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ap\"/>
    </mc:Choice>
  </mc:AlternateContent>
  <bookViews>
    <workbookView xWindow="0" yWindow="0" windowWidth="20490" windowHeight="74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7" i="1" l="1"/>
</calcChain>
</file>

<file path=xl/sharedStrings.xml><?xml version="1.0" encoding="utf-8"?>
<sst xmlns="http://schemas.openxmlformats.org/spreadsheetml/2006/main" count="128" uniqueCount="124">
  <si>
    <t>県名</t>
    <rPh sb="0" eb="2">
      <t>ケンメイ</t>
    </rPh>
    <phoneticPr fontId="3"/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</si>
  <si>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</si>
  <si>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</si>
  <si>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</si>
  <si>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</si>
  <si>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</si>
  <si>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</si>
  <si>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</si>
  <si>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</si>
  <si>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</si>
  <si>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</si>
  <si>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</si>
  <si>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</si>
  <si>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</si>
  <si>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</si>
  <si>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</si>
  <si>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</si>
  <si>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</si>
  <si>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</si>
  <si>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</si>
  <si>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</si>
  <si>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</si>
  <si>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</si>
  <si>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</si>
  <si>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</si>
  <si>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</si>
  <si>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</si>
  <si>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</si>
  <si>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</si>
  <si>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</si>
  <si>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</si>
  <si>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</si>
  <si>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</si>
  <si>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</si>
  <si>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</si>
  <si>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</si>
  <si>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</si>
  <si>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</si>
  <si>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</si>
  <si>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</si>
  <si>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</si>
  <si>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</si>
  <si>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</si>
  <si>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</si>
  <si>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</si>
  <si>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</si>
  <si>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</si>
  <si>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</si>
  <si>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全国</t>
    <rPh sb="0" eb="2">
      <t>ゼンコク</t>
    </rPh>
    <phoneticPr fontId="1"/>
  </si>
  <si>
    <t>将来（2035～2040）の平均寿命</t>
    <rPh sb="0" eb="2">
      <t>ショウライ</t>
    </rPh>
    <rPh sb="14" eb="16">
      <t>ヘイキン</t>
    </rPh>
    <rPh sb="16" eb="18">
      <t>ジュミョウ</t>
    </rPh>
    <phoneticPr fontId="1"/>
  </si>
  <si>
    <t>ID</t>
    <phoneticPr fontId="1"/>
  </si>
  <si>
    <t>出典</t>
    <rPh sb="0" eb="2">
      <t>シュッテン</t>
    </rPh>
    <phoneticPr fontId="1"/>
  </si>
  <si>
    <t>国立社会保障・人口問題研究所『日本の地域別将来推計人口－平成２２（２０１０）～５２（２０４０）年－ 平成２５年３月推計』</t>
    <rPh sb="0" eb="2">
      <t>コクリツ</t>
    </rPh>
    <rPh sb="2" eb="4">
      <t>シャカイ</t>
    </rPh>
    <rPh sb="4" eb="6">
      <t>ホショウ</t>
    </rPh>
    <rPh sb="7" eb="9">
      <t>ジンコウ</t>
    </rPh>
    <rPh sb="9" eb="11">
      <t>モンダイ</t>
    </rPh>
    <rPh sb="11" eb="14">
      <t>ケンキュウジョ</t>
    </rPh>
    <rPh sb="15" eb="17">
      <t>ニホン</t>
    </rPh>
    <rPh sb="18" eb="20">
      <t>チイキ</t>
    </rPh>
    <rPh sb="20" eb="21">
      <t>ベツ</t>
    </rPh>
    <rPh sb="21" eb="23">
      <t>ショウライ</t>
    </rPh>
    <rPh sb="23" eb="25">
      <t>スイケイ</t>
    </rPh>
    <rPh sb="25" eb="27">
      <t>ジンコウ</t>
    </rPh>
    <rPh sb="28" eb="30">
      <t>ヘイセイ</t>
    </rPh>
    <rPh sb="47" eb="48">
      <t>ネン</t>
    </rPh>
    <rPh sb="50" eb="52">
      <t>ヘイセイ</t>
    </rPh>
    <rPh sb="54" eb="55">
      <t>ネン</t>
    </rPh>
    <rPh sb="56" eb="57">
      <t>ガツ</t>
    </rPh>
    <rPh sb="57" eb="59">
      <t>スイケイ</t>
    </rPh>
    <phoneticPr fontId="1"/>
  </si>
  <si>
    <t>『社会生活統計指標ー都道府県の指標ー２０１５』　総務省統計局</t>
    <rPh sb="1" eb="3">
      <t>シャカイ</t>
    </rPh>
    <rPh sb="3" eb="5">
      <t>セイカツ</t>
    </rPh>
    <rPh sb="5" eb="7">
      <t>トウケイ</t>
    </rPh>
    <rPh sb="7" eb="9">
      <t>シヒョウ</t>
    </rPh>
    <rPh sb="10" eb="14">
      <t>トドウフケン</t>
    </rPh>
    <rPh sb="15" eb="17">
      <t>シヒョウ</t>
    </rPh>
    <rPh sb="24" eb="27">
      <t>ソウムショウ</t>
    </rPh>
    <rPh sb="27" eb="30">
      <t>トウケイキョク</t>
    </rPh>
    <phoneticPr fontId="1"/>
  </si>
  <si>
    <t>警察署・交番・駐在所数（可在地面積100㎢当たり）2013年　所</t>
    <rPh sb="0" eb="3">
      <t>ケイサツショ</t>
    </rPh>
    <rPh sb="4" eb="6">
      <t>コウバン</t>
    </rPh>
    <rPh sb="7" eb="10">
      <t>チュウザイショ</t>
    </rPh>
    <rPh sb="10" eb="11">
      <t>スウ</t>
    </rPh>
    <rPh sb="12" eb="13">
      <t>カ</t>
    </rPh>
    <rPh sb="13" eb="15">
      <t>ザイチ</t>
    </rPh>
    <rPh sb="15" eb="17">
      <t>メンセキ</t>
    </rPh>
    <rPh sb="21" eb="22">
      <t>ア</t>
    </rPh>
    <rPh sb="29" eb="30">
      <t>ネン</t>
    </rPh>
    <rPh sb="31" eb="32">
      <t>ショ</t>
    </rPh>
    <phoneticPr fontId="1"/>
  </si>
  <si>
    <t>道路交通法違反検挙件数（人口千人当たり）2012年　件</t>
    <rPh sb="0" eb="2">
      <t>ドウロ</t>
    </rPh>
    <rPh sb="2" eb="5">
      <t>コウツウホウ</t>
    </rPh>
    <rPh sb="5" eb="7">
      <t>イハン</t>
    </rPh>
    <rPh sb="7" eb="9">
      <t>ケンキョ</t>
    </rPh>
    <rPh sb="9" eb="11">
      <t>ケンスウ</t>
    </rPh>
    <rPh sb="12" eb="14">
      <t>ジンコウ</t>
    </rPh>
    <rPh sb="14" eb="16">
      <t>センニン</t>
    </rPh>
    <rPh sb="16" eb="17">
      <t>ア</t>
    </rPh>
    <rPh sb="24" eb="25">
      <t>ネン</t>
    </rPh>
    <rPh sb="26" eb="27">
      <t>ケン</t>
    </rPh>
    <phoneticPr fontId="1"/>
  </si>
  <si>
    <t>交通事故死者数（交通事故100件当たり）2013年　人</t>
    <rPh sb="0" eb="2">
      <t>コウツウ</t>
    </rPh>
    <rPh sb="2" eb="4">
      <t>ジコ</t>
    </rPh>
    <rPh sb="4" eb="7">
      <t>シシャスウ</t>
    </rPh>
    <rPh sb="8" eb="10">
      <t>コウツウ</t>
    </rPh>
    <rPh sb="10" eb="12">
      <t>ジコ</t>
    </rPh>
    <rPh sb="15" eb="16">
      <t>ケン</t>
    </rPh>
    <rPh sb="16" eb="17">
      <t>ア</t>
    </rPh>
    <rPh sb="24" eb="25">
      <t>ネン</t>
    </rPh>
    <rPh sb="26" eb="27">
      <t>ヒト</t>
    </rPh>
    <phoneticPr fontId="1"/>
  </si>
  <si>
    <t>在留外国人数（2014年末現在）（単位：人）</t>
    <rPh sb="0" eb="2">
      <t>ザイリュウ</t>
    </rPh>
    <rPh sb="2" eb="4">
      <t>ガイコク</t>
    </rPh>
    <rPh sb="4" eb="5">
      <t>ジン</t>
    </rPh>
    <rPh sb="5" eb="6">
      <t>カズ</t>
    </rPh>
    <rPh sb="11" eb="13">
      <t>ネンマツ</t>
    </rPh>
    <rPh sb="13" eb="15">
      <t>ゲンザイ</t>
    </rPh>
    <rPh sb="17" eb="19">
      <t>タンイ</t>
    </rPh>
    <rPh sb="20" eb="21">
      <t>ニン</t>
    </rPh>
    <phoneticPr fontId="3"/>
  </si>
  <si>
    <t>一人当たりの県民所得（2012年）（千円）</t>
    <rPh sb="0" eb="2">
      <t>ヒトリ</t>
    </rPh>
    <rPh sb="2" eb="3">
      <t>ア</t>
    </rPh>
    <rPh sb="6" eb="8">
      <t>ケンミン</t>
    </rPh>
    <rPh sb="8" eb="10">
      <t>ショトク</t>
    </rPh>
    <rPh sb="15" eb="16">
      <t>ネン</t>
    </rPh>
    <rPh sb="18" eb="20">
      <t>センエン</t>
    </rPh>
    <phoneticPr fontId="3"/>
  </si>
  <si>
    <t>都道府県別大学数（2014年5月1日現在）</t>
    <rPh sb="0" eb="4">
      <t>トドウフケン</t>
    </rPh>
    <rPh sb="4" eb="5">
      <t>ベツ</t>
    </rPh>
    <rPh sb="5" eb="8">
      <t>ダイガクスウ</t>
    </rPh>
    <rPh sb="13" eb="14">
      <t>ネン</t>
    </rPh>
    <rPh sb="15" eb="16">
      <t>ガツ</t>
    </rPh>
    <rPh sb="17" eb="18">
      <t>ニチ</t>
    </rPh>
    <rPh sb="18" eb="20">
      <t>ゲンザイ</t>
    </rPh>
    <phoneticPr fontId="3"/>
  </si>
  <si>
    <t>出典：データでみる県勢　日本国勢図解地域統計版　編集・発行：公益財団法人屋の恒太記念会</t>
    <phoneticPr fontId="3"/>
  </si>
  <si>
    <t>都市公園数２０１１（箇所）</t>
    <rPh sb="0" eb="2">
      <t>トシ</t>
    </rPh>
    <rPh sb="2" eb="4">
      <t>コウエン</t>
    </rPh>
    <rPh sb="4" eb="5">
      <t>スウ</t>
    </rPh>
    <rPh sb="10" eb="12">
      <t>カショ</t>
    </rPh>
    <phoneticPr fontId="1"/>
  </si>
  <si>
    <t>高等学校数２０１２（校）</t>
    <rPh sb="0" eb="2">
      <t>コウトウ</t>
    </rPh>
    <rPh sb="2" eb="4">
      <t>ガッコウ</t>
    </rPh>
    <rPh sb="4" eb="5">
      <t>スウ</t>
    </rPh>
    <rPh sb="10" eb="11">
      <t>コウ</t>
    </rPh>
    <phoneticPr fontId="1"/>
  </si>
  <si>
    <t>一般病院数２０１１（施設）</t>
    <rPh sb="0" eb="2">
      <t>イッパン</t>
    </rPh>
    <rPh sb="2" eb="4">
      <t>ビョウイン</t>
    </rPh>
    <rPh sb="4" eb="5">
      <t>スウ</t>
    </rPh>
    <rPh sb="10" eb="12">
      <t>シセツ</t>
    </rPh>
    <phoneticPr fontId="1"/>
  </si>
  <si>
    <t>出典：社会生活統計指標－都道府県の指標－２０１４</t>
    <rPh sb="0" eb="2">
      <t>シュッテン</t>
    </rPh>
    <rPh sb="3" eb="5">
      <t>シャカイ</t>
    </rPh>
    <rPh sb="5" eb="7">
      <t>セイカツ</t>
    </rPh>
    <rPh sb="7" eb="9">
      <t>トウケイ</t>
    </rPh>
    <rPh sb="9" eb="11">
      <t>シヒョウ</t>
    </rPh>
    <phoneticPr fontId="1"/>
  </si>
  <si>
    <t>ボランティア活動の年間行動者率(％)</t>
    <rPh sb="6" eb="8">
      <t>カツドウ</t>
    </rPh>
    <rPh sb="9" eb="11">
      <t>ネンカン</t>
    </rPh>
    <rPh sb="11" eb="13">
      <t>コウドウ</t>
    </rPh>
    <rPh sb="13" eb="14">
      <t>シャ</t>
    </rPh>
    <rPh sb="14" eb="15">
      <t>リツ</t>
    </rPh>
    <phoneticPr fontId="1"/>
  </si>
  <si>
    <t>スポーツの年間行動者率(％)</t>
    <rPh sb="5" eb="7">
      <t>ネンカン</t>
    </rPh>
    <rPh sb="7" eb="9">
      <t>コウドウ</t>
    </rPh>
    <rPh sb="9" eb="10">
      <t>シャ</t>
    </rPh>
    <rPh sb="10" eb="11">
      <t>リツ</t>
    </rPh>
    <phoneticPr fontId="1"/>
  </si>
  <si>
    <t>旅行・行楽の年間行動者率(％)</t>
    <rPh sb="0" eb="2">
      <t>リョコウ</t>
    </rPh>
    <rPh sb="3" eb="5">
      <t>コウラク</t>
    </rPh>
    <rPh sb="6" eb="11">
      <t>ネンカンコウドウシャ</t>
    </rPh>
    <rPh sb="11" eb="12">
      <t>リツ</t>
    </rPh>
    <phoneticPr fontId="1"/>
  </si>
  <si>
    <t>統計でみる都道府県のすがた2015、総務省統計局、p58‐59</t>
    <rPh sb="0" eb="2">
      <t>トウケイ</t>
    </rPh>
    <rPh sb="5" eb="9">
      <t>トドウフケン</t>
    </rPh>
    <rPh sb="18" eb="21">
      <t>ソウムショウ</t>
    </rPh>
    <rPh sb="21" eb="24">
      <t>トウケイキョク</t>
    </rPh>
    <phoneticPr fontId="1"/>
  </si>
  <si>
    <t>平成９年住民基本台帳に基づく人口数（単位　人）</t>
    <rPh sb="0" eb="2">
      <t>ヘイセイ</t>
    </rPh>
    <rPh sb="3" eb="4">
      <t>ネン</t>
    </rPh>
    <rPh sb="4" eb="6">
      <t>ジュウミン</t>
    </rPh>
    <rPh sb="6" eb="8">
      <t>キホン</t>
    </rPh>
    <rPh sb="8" eb="10">
      <t>ダイチョウ</t>
    </rPh>
    <rPh sb="11" eb="12">
      <t>モト</t>
    </rPh>
    <rPh sb="14" eb="16">
      <t>ジンコウ</t>
    </rPh>
    <rPh sb="16" eb="17">
      <t>カズ</t>
    </rPh>
    <rPh sb="18" eb="20">
      <t>タンイ</t>
    </rPh>
    <rPh sb="21" eb="22">
      <t>ニン</t>
    </rPh>
    <phoneticPr fontId="1"/>
  </si>
  <si>
    <t>出展　自治省行政局編　「住民基本台帳人口要覧（平成９年版）」　平成９年８月発行　財団法人　国土地理院</t>
    <rPh sb="0" eb="2">
      <t>シュッテン</t>
    </rPh>
    <rPh sb="3" eb="6">
      <t>ジチショウ</t>
    </rPh>
    <rPh sb="6" eb="8">
      <t>ギョウセイ</t>
    </rPh>
    <rPh sb="8" eb="9">
      <t>キョク</t>
    </rPh>
    <rPh sb="9" eb="10">
      <t>ヘン</t>
    </rPh>
    <rPh sb="12" eb="14">
      <t>ジュウミン</t>
    </rPh>
    <rPh sb="14" eb="16">
      <t>キホン</t>
    </rPh>
    <rPh sb="16" eb="18">
      <t>ダイチョウ</t>
    </rPh>
    <rPh sb="18" eb="20">
      <t>ジンコウ</t>
    </rPh>
    <rPh sb="20" eb="22">
      <t>ヨウラン</t>
    </rPh>
    <rPh sb="23" eb="25">
      <t>ヘイセイ</t>
    </rPh>
    <rPh sb="26" eb="28">
      <t>ネンバン</t>
    </rPh>
    <rPh sb="31" eb="33">
      <t>ヘイセイ</t>
    </rPh>
    <rPh sb="34" eb="35">
      <t>ネン</t>
    </rPh>
    <rPh sb="36" eb="37">
      <t>ガツ</t>
    </rPh>
    <rPh sb="37" eb="39">
      <t>ハッコウ</t>
    </rPh>
    <rPh sb="40" eb="42">
      <t>ザイダン</t>
    </rPh>
    <rPh sb="42" eb="44">
      <t>ホウジン</t>
    </rPh>
    <rPh sb="45" eb="47">
      <t>コクド</t>
    </rPh>
    <rPh sb="47" eb="49">
      <t>チリ</t>
    </rPh>
    <rPh sb="49" eb="50">
      <t>イン</t>
    </rPh>
    <phoneticPr fontId="1"/>
  </si>
  <si>
    <t>都道府県、高等学校卒業者の進学率、％、２０１４</t>
    <rPh sb="0" eb="4">
      <t>トドウフケン</t>
    </rPh>
    <rPh sb="5" eb="7">
      <t>コウトウ</t>
    </rPh>
    <rPh sb="7" eb="9">
      <t>ガッコウ</t>
    </rPh>
    <rPh sb="9" eb="12">
      <t>ソツギョウシャ</t>
    </rPh>
    <rPh sb="13" eb="15">
      <t>シンガク</t>
    </rPh>
    <rPh sb="15" eb="16">
      <t>リツ</t>
    </rPh>
    <phoneticPr fontId="1"/>
  </si>
  <si>
    <t>都道府県でみる都道府県のすがた、２０１４年出版、総務省統計局</t>
  </si>
  <si>
    <t>成人１人当たりのアルコール摂取量【ℓ】（2003年）</t>
    <rPh sb="0" eb="2">
      <t>セイジン</t>
    </rPh>
    <rPh sb="2" eb="4">
      <t>ヒトリ</t>
    </rPh>
    <rPh sb="4" eb="5">
      <t>ア</t>
    </rPh>
    <rPh sb="13" eb="16">
      <t>セッシュリョウ</t>
    </rPh>
    <rPh sb="24" eb="25">
      <t>ネン</t>
    </rPh>
    <phoneticPr fontId="1"/>
  </si>
  <si>
    <t>10万人当たりのストレス障害の女性患者数【人】（2002年）</t>
    <rPh sb="2" eb="4">
      <t>マンニン</t>
    </rPh>
    <rPh sb="4" eb="5">
      <t>ア</t>
    </rPh>
    <rPh sb="12" eb="14">
      <t>ショウガイ</t>
    </rPh>
    <rPh sb="15" eb="17">
      <t>ジョセイ</t>
    </rPh>
    <rPh sb="17" eb="20">
      <t>カンジャスウ</t>
    </rPh>
    <rPh sb="21" eb="22">
      <t>ヒト</t>
    </rPh>
    <rPh sb="28" eb="29">
      <t>ネン</t>
    </rPh>
    <phoneticPr fontId="1"/>
  </si>
  <si>
    <t>1日当たりの歩行数【歩】（2013年）</t>
    <rPh sb="0" eb="2">
      <t>イチニチ</t>
    </rPh>
    <rPh sb="2" eb="3">
      <t>ア</t>
    </rPh>
    <rPh sb="6" eb="8">
      <t>ホコウ</t>
    </rPh>
    <rPh sb="8" eb="9">
      <t>スウ</t>
    </rPh>
    <rPh sb="10" eb="11">
      <t>ホ</t>
    </rPh>
    <rPh sb="17" eb="18">
      <t>ネン</t>
    </rPh>
    <phoneticPr fontId="1"/>
  </si>
  <si>
    <t>1人当たりの図書貸出冊数【冊】（1995年）</t>
    <rPh sb="0" eb="2">
      <t>ヒトリ</t>
    </rPh>
    <rPh sb="2" eb="3">
      <t>ア</t>
    </rPh>
    <rPh sb="6" eb="8">
      <t>トショ</t>
    </rPh>
    <rPh sb="8" eb="9">
      <t>カ</t>
    </rPh>
    <rPh sb="9" eb="10">
      <t>ダ</t>
    </rPh>
    <rPh sb="10" eb="12">
      <t>サッスウ</t>
    </rPh>
    <rPh sb="13" eb="14">
      <t>サツ</t>
    </rPh>
    <rPh sb="20" eb="21">
      <t>ネン</t>
    </rPh>
    <phoneticPr fontId="1"/>
  </si>
  <si>
    <t>『おんなの県民性』（矢野新一）より「国税庁統計年報」国税庁</t>
    <rPh sb="5" eb="8">
      <t>ケンミンセイ</t>
    </rPh>
    <rPh sb="10" eb="12">
      <t>ヤノ</t>
    </rPh>
    <rPh sb="12" eb="14">
      <t>シンイチ</t>
    </rPh>
    <rPh sb="18" eb="21">
      <t>コクゼイチョウ</t>
    </rPh>
    <rPh sb="21" eb="23">
      <t>トウケイ</t>
    </rPh>
    <rPh sb="23" eb="25">
      <t>ネンポウ</t>
    </rPh>
    <rPh sb="26" eb="29">
      <t>コクゼイチョウ</t>
    </rPh>
    <phoneticPr fontId="1"/>
  </si>
  <si>
    <t>『おんなの県民性』（矢野新一）より厚生労働省</t>
    <rPh sb="5" eb="8">
      <t>ケンミンセイ</t>
    </rPh>
    <rPh sb="10" eb="12">
      <t>ヤノ</t>
    </rPh>
    <rPh sb="12" eb="14">
      <t>シンイチ</t>
    </rPh>
    <rPh sb="17" eb="19">
      <t>コウセイ</t>
    </rPh>
    <rPh sb="19" eb="22">
      <t>ロウドウショウ</t>
    </rPh>
    <phoneticPr fontId="1"/>
  </si>
  <si>
    <t>『日本人の平均』（統計・確率研究会）より平成２４年　国民健康・栄養調査（厚生労働省：2013年）</t>
    <rPh sb="1" eb="4">
      <t>ニホンジン</t>
    </rPh>
    <rPh sb="5" eb="7">
      <t>ヘイキン</t>
    </rPh>
    <rPh sb="9" eb="11">
      <t>トウケイ</t>
    </rPh>
    <rPh sb="12" eb="14">
      <t>カクリツ</t>
    </rPh>
    <rPh sb="14" eb="17">
      <t>ケンキュウカイ</t>
    </rPh>
    <rPh sb="20" eb="22">
      <t>ヘイセイ</t>
    </rPh>
    <rPh sb="24" eb="25">
      <t>ネン</t>
    </rPh>
    <rPh sb="26" eb="28">
      <t>コクミン</t>
    </rPh>
    <rPh sb="28" eb="30">
      <t>ケンコウ</t>
    </rPh>
    <rPh sb="31" eb="33">
      <t>エイヨウ</t>
    </rPh>
    <rPh sb="33" eb="35">
      <t>チョウサ</t>
    </rPh>
    <rPh sb="36" eb="41">
      <t>コウセイロウドウショウ</t>
    </rPh>
    <rPh sb="46" eb="47">
      <t>ネン</t>
    </rPh>
    <phoneticPr fontId="1"/>
  </si>
  <si>
    <t>『数字で読む日本人』（溝江昌吾）より社会教育調査</t>
    <rPh sb="1" eb="3">
      <t>スウジ</t>
    </rPh>
    <rPh sb="4" eb="5">
      <t>ヨ</t>
    </rPh>
    <rPh sb="6" eb="9">
      <t>ニホンジン</t>
    </rPh>
    <rPh sb="11" eb="13">
      <t>ミゾエ</t>
    </rPh>
    <rPh sb="13" eb="15">
      <t>ショウゴ</t>
    </rPh>
    <rPh sb="18" eb="20">
      <t>シャカイ</t>
    </rPh>
    <rPh sb="20" eb="22">
      <t>キョウイク</t>
    </rPh>
    <rPh sb="22" eb="24">
      <t>チョウサ</t>
    </rPh>
    <phoneticPr fontId="1"/>
  </si>
  <si>
    <t>救急車出場件数（件）2003年</t>
    <rPh sb="0" eb="2">
      <t>キュウキュウ</t>
    </rPh>
    <rPh sb="2" eb="3">
      <t>シャ</t>
    </rPh>
    <rPh sb="3" eb="5">
      <t>シュツジョウ</t>
    </rPh>
    <rPh sb="5" eb="7">
      <t>ケンスウ</t>
    </rPh>
    <rPh sb="8" eb="9">
      <t>ケン</t>
    </rPh>
    <rPh sb="14" eb="15">
      <t>ネン</t>
    </rPh>
    <phoneticPr fontId="1"/>
  </si>
  <si>
    <t>携帯電話普及率（％）2004年</t>
    <rPh sb="0" eb="2">
      <t>ケイタイ</t>
    </rPh>
    <rPh sb="2" eb="4">
      <t>デンワ</t>
    </rPh>
    <rPh sb="4" eb="6">
      <t>フキュウ</t>
    </rPh>
    <rPh sb="6" eb="7">
      <t>リツ</t>
    </rPh>
    <rPh sb="14" eb="15">
      <t>ネン</t>
    </rPh>
    <phoneticPr fontId="1"/>
  </si>
  <si>
    <t>老人ホーム数（件）2003年</t>
    <rPh sb="0" eb="2">
      <t>ロウジン</t>
    </rPh>
    <rPh sb="5" eb="6">
      <t>カズ</t>
    </rPh>
    <rPh sb="7" eb="8">
      <t>ケン</t>
    </rPh>
    <rPh sb="13" eb="14">
      <t>ネン</t>
    </rPh>
    <phoneticPr fontId="1"/>
  </si>
  <si>
    <t>平成の大合併地図帳＆都道府県データマップ2006年</t>
    <rPh sb="0" eb="2">
      <t>ヘイセイ</t>
    </rPh>
    <rPh sb="3" eb="6">
      <t>ダイガッペイ</t>
    </rPh>
    <rPh sb="6" eb="9">
      <t>チズチョウ</t>
    </rPh>
    <rPh sb="10" eb="14">
      <t>トドウフケン</t>
    </rPh>
    <rPh sb="24" eb="25">
      <t>ネン</t>
    </rPh>
    <phoneticPr fontId="1"/>
  </si>
  <si>
    <t>携帯電話の所有数
（1000世帯当たり）2009年</t>
    <phoneticPr fontId="1"/>
  </si>
  <si>
    <t>世帯主の勤め先収入
（1世帯当たり１ヶ月間）2002年　[千円]</t>
    <rPh sb="0" eb="3">
      <t>セタ</t>
    </rPh>
    <rPh sb="4" eb="5">
      <t>ツトm</t>
    </rPh>
    <rPh sb="7" eb="9">
      <t>sy</t>
    </rPh>
    <rPh sb="29" eb="31">
      <t>セn</t>
    </rPh>
    <phoneticPr fontId="1"/>
  </si>
  <si>
    <t>国内遊学仕送り金
（1世帯当たり１年間）2014年　[円]</t>
    <rPh sb="0" eb="6">
      <t>コクナ</t>
    </rPh>
    <rPh sb="24" eb="25">
      <t>ネn</t>
    </rPh>
    <rPh sb="27" eb="28">
      <t>エn</t>
    </rPh>
    <phoneticPr fontId="1"/>
  </si>
  <si>
    <t>『民力 2015』朝日新聞出版</t>
    <rPh sb="1" eb="3">
      <t>ミンリョk</t>
    </rPh>
    <rPh sb="9" eb="13">
      <t>アサh</t>
    </rPh>
    <rPh sb="13" eb="15">
      <t>シュッパn</t>
    </rPh>
    <phoneticPr fontId="1"/>
  </si>
  <si>
    <t>『統計でみる県のすがた』総務省統計局</t>
  </si>
  <si>
    <t>庭球場の施設数(1996年~2008年)(10月1日現在)(箇所)</t>
    <rPh sb="0" eb="3">
      <t>テイキュウジョウ</t>
    </rPh>
    <rPh sb="4" eb="6">
      <t>シセツ</t>
    </rPh>
    <rPh sb="6" eb="7">
      <t>カズ</t>
    </rPh>
    <rPh sb="12" eb="13">
      <t>ネン</t>
    </rPh>
    <rPh sb="18" eb="19">
      <t>ネン</t>
    </rPh>
    <rPh sb="23" eb="24">
      <t>ガツ</t>
    </rPh>
    <rPh sb="25" eb="26">
      <t>ニチ</t>
    </rPh>
    <rPh sb="26" eb="28">
      <t>ゲンザイ</t>
    </rPh>
    <rPh sb="30" eb="32">
      <t>カショ</t>
    </rPh>
    <phoneticPr fontId="1"/>
  </si>
  <si>
    <t>外国人延べ宿泊者数(平成24年7月～9月)(人)</t>
    <rPh sb="0" eb="2">
      <t>ガイコク</t>
    </rPh>
    <rPh sb="2" eb="3">
      <t>ジン</t>
    </rPh>
    <rPh sb="3" eb="4">
      <t>ノ</t>
    </rPh>
    <rPh sb="5" eb="7">
      <t>シュクハク</t>
    </rPh>
    <rPh sb="7" eb="8">
      <t>シャ</t>
    </rPh>
    <rPh sb="8" eb="9">
      <t>スウ</t>
    </rPh>
    <rPh sb="10" eb="12">
      <t>ヘイセイ</t>
    </rPh>
    <rPh sb="14" eb="15">
      <t>ネン</t>
    </rPh>
    <rPh sb="16" eb="17">
      <t>ガツ</t>
    </rPh>
    <rPh sb="19" eb="20">
      <t>ガツ</t>
    </rPh>
    <rPh sb="22" eb="23">
      <t>ヒト</t>
    </rPh>
    <phoneticPr fontId="1"/>
  </si>
  <si>
    <t>都道府県指定有形文化財数(平成24年5月1日現在)</t>
    <rPh sb="0" eb="4">
      <t>トドウフケン</t>
    </rPh>
    <rPh sb="4" eb="6">
      <t>シテイ</t>
    </rPh>
    <rPh sb="6" eb="11">
      <t>ユウケイブンカザイ</t>
    </rPh>
    <rPh sb="11" eb="12">
      <t>スウ</t>
    </rPh>
    <rPh sb="13" eb="15">
      <t>ヘイセイ</t>
    </rPh>
    <rPh sb="17" eb="18">
      <t>ネン</t>
    </rPh>
    <rPh sb="18" eb="20">
      <t>ゴガツ</t>
    </rPh>
    <rPh sb="20" eb="22">
      <t>ツイタチ</t>
    </rPh>
    <rPh sb="22" eb="24">
      <t>ゲンザイ</t>
    </rPh>
    <phoneticPr fontId="1"/>
  </si>
  <si>
    <t>余暇・レジャー＆観光　総合統計2014-2015　編集・制作/三冬社　編集部</t>
    <rPh sb="0" eb="2">
      <t>ヨカ</t>
    </rPh>
    <rPh sb="8" eb="10">
      <t>カンコウ</t>
    </rPh>
    <rPh sb="11" eb="13">
      <t>ソウゴウ</t>
    </rPh>
    <rPh sb="13" eb="15">
      <t>トウケイ</t>
    </rPh>
    <rPh sb="25" eb="27">
      <t>ヘンシュウ</t>
    </rPh>
    <rPh sb="28" eb="30">
      <t>セイサク</t>
    </rPh>
    <rPh sb="31" eb="32">
      <t>サン</t>
    </rPh>
    <rPh sb="32" eb="33">
      <t>フユ</t>
    </rPh>
    <rPh sb="33" eb="34">
      <t>シャ</t>
    </rPh>
    <rPh sb="35" eb="37">
      <t>ヘンシュウ</t>
    </rPh>
    <rPh sb="37" eb="38">
      <t>ブ</t>
    </rPh>
    <phoneticPr fontId="1"/>
  </si>
  <si>
    <t>離婚件数</t>
    <rPh sb="0" eb="2">
      <t>リコン</t>
    </rPh>
    <rPh sb="2" eb="4">
      <t>ケンスウ</t>
    </rPh>
    <phoneticPr fontId="1"/>
  </si>
  <si>
    <t>出生率</t>
    <rPh sb="0" eb="2">
      <t>シュッセイ</t>
    </rPh>
    <rPh sb="2" eb="3">
      <t>リツ</t>
    </rPh>
    <phoneticPr fontId="1"/>
  </si>
  <si>
    <t>数値を引用した文献　『平成２８年　我が国の人口動態』　厚生労働省大臣官房統計情報部　一般財団法人　厚生労働統計協会</t>
    <rPh sb="0" eb="2">
      <t>スウチ</t>
    </rPh>
    <rPh sb="3" eb="5">
      <t>インヨウ</t>
    </rPh>
    <rPh sb="7" eb="9">
      <t>ブンケン</t>
    </rPh>
    <rPh sb="11" eb="13">
      <t>ヘイセイ</t>
    </rPh>
    <rPh sb="15" eb="16">
      <t>ネン</t>
    </rPh>
    <rPh sb="17" eb="18">
      <t>ワ</t>
    </rPh>
    <rPh sb="19" eb="20">
      <t>クニ</t>
    </rPh>
    <rPh sb="21" eb="23">
      <t>ジンコウ</t>
    </rPh>
    <rPh sb="23" eb="25">
      <t>ドウタイ</t>
    </rPh>
    <phoneticPr fontId="1"/>
  </si>
  <si>
    <t>人口動態　婚姻件数</t>
    <rPh sb="0" eb="2">
      <t>ジンコウ</t>
    </rPh>
    <rPh sb="2" eb="4">
      <t>ドウタイ</t>
    </rPh>
    <rPh sb="5" eb="7">
      <t>コンイン</t>
    </rPh>
    <rPh sb="7" eb="9">
      <t>ケンスウ</t>
    </rPh>
    <phoneticPr fontId="1"/>
  </si>
  <si>
    <t>★注意点</t>
    <rPh sb="1" eb="4">
      <t>チュウイテン</t>
    </rPh>
    <phoneticPr fontId="3"/>
  </si>
  <si>
    <t>人口でわるには</t>
    <rPh sb="0" eb="2">
      <t>ジンコウ</t>
    </rPh>
    <phoneticPr fontId="3"/>
  </si>
  <si>
    <t>データの番地と人口の番地を入れてください</t>
    <rPh sb="4" eb="6">
      <t>バンチ</t>
    </rPh>
    <rPh sb="7" eb="9">
      <t>ジンコウ</t>
    </rPh>
    <rPh sb="10" eb="12">
      <t>バンチ</t>
    </rPh>
    <rPh sb="13" eb="14">
      <t>イ</t>
    </rPh>
    <phoneticPr fontId="3"/>
  </si>
  <si>
    <t>ctrlキーを押しながらだと離れた２列を選ぶことができる</t>
    <rPh sb="7" eb="8">
      <t>オ</t>
    </rPh>
    <rPh sb="14" eb="15">
      <t>ハナ</t>
    </rPh>
    <rPh sb="18" eb="19">
      <t>レツ</t>
    </rPh>
    <rPh sb="20" eb="21">
      <t>エラ</t>
    </rPh>
    <phoneticPr fontId="3"/>
  </si>
  <si>
    <t>文字が１つのセルに入りきらないように見えても入っています</t>
    <rPh sb="0" eb="2">
      <t>モジ</t>
    </rPh>
    <rPh sb="9" eb="10">
      <t>ハイ</t>
    </rPh>
    <rPh sb="18" eb="19">
      <t>ミ</t>
    </rPh>
    <rPh sb="22" eb="23">
      <t>ハイ</t>
    </rPh>
    <phoneticPr fontId="3"/>
  </si>
  <si>
    <t>セルの高さや幅は、端の番地のとこ（１　２　３　　とか書いてあるところ）にマウスを合わせて、引っ張ってください。</t>
    <rPh sb="3" eb="4">
      <t>タカ</t>
    </rPh>
    <rPh sb="6" eb="7">
      <t>ハバ</t>
    </rPh>
    <rPh sb="9" eb="10">
      <t>ハジ</t>
    </rPh>
    <rPh sb="11" eb="13">
      <t>バンチ</t>
    </rPh>
    <rPh sb="26" eb="27">
      <t>カ</t>
    </rPh>
    <rPh sb="40" eb="41">
      <t>ア</t>
    </rPh>
    <rPh sb="45" eb="46">
      <t>ヒ</t>
    </rPh>
    <rPh sb="47" eb="48">
      <t>パ</t>
    </rPh>
    <phoneticPr fontId="3"/>
  </si>
  <si>
    <t>グラフには、適切なタイトルと、軸の説明をつけること</t>
    <rPh sb="6" eb="8">
      <t>テキセツ</t>
    </rPh>
    <rPh sb="15" eb="16">
      <t>ジク</t>
    </rPh>
    <rPh sb="17" eb="19">
      <t>セツメイ</t>
    </rPh>
    <phoneticPr fontId="3"/>
  </si>
  <si>
    <t>詳しくはゼミホームページにある資料をみてください</t>
    <rPh sb="0" eb="1">
      <t>クワ</t>
    </rPh>
    <rPh sb="15" eb="17">
      <t>シリョウ</t>
    </rPh>
    <phoneticPr fontId="3"/>
  </si>
  <si>
    <t>日本統計年鑑、国勢調査結果は、ホームページ上で入手できる</t>
    <rPh sb="0" eb="4">
      <t>ニホントウケイ</t>
    </rPh>
    <rPh sb="4" eb="6">
      <t>ネンカン</t>
    </rPh>
    <rPh sb="7" eb="9">
      <t>コクセイ</t>
    </rPh>
    <rPh sb="9" eb="11">
      <t>チョウサ</t>
    </rPh>
    <rPh sb="11" eb="13">
      <t>ケッカ</t>
    </rPh>
    <rPh sb="21" eb="22">
      <t>ウエ</t>
    </rPh>
    <rPh sb="23" eb="25">
      <t>ニュウシュ</t>
    </rPh>
    <phoneticPr fontId="3"/>
  </si>
  <si>
    <t>★相関係数を出すには以下のように =correl関数を使う</t>
    <rPh sb="1" eb="3">
      <t>ソウカン</t>
    </rPh>
    <rPh sb="3" eb="5">
      <t>ケイスウ</t>
    </rPh>
    <rPh sb="6" eb="7">
      <t>ダ</t>
    </rPh>
    <rPh sb="10" eb="12">
      <t>イカ</t>
    </rPh>
    <rPh sb="24" eb="26">
      <t>カンスウ</t>
    </rPh>
    <rPh sb="27" eb="28">
      <t>ツカ</t>
    </rPh>
    <phoneticPr fontId="3"/>
  </si>
  <si>
    <t>ケタは下2桁くらいにする。セルを右クリックして</t>
    <rPh sb="3" eb="4">
      <t>シモ</t>
    </rPh>
    <rPh sb="5" eb="6">
      <t>ケタ</t>
    </rPh>
    <rPh sb="16" eb="17">
      <t>ミギ</t>
    </rPh>
    <phoneticPr fontId="3"/>
  </si>
  <si>
    <t>　　書式設定→表示形式→数値→桁数</t>
    <rPh sb="2" eb="4">
      <t>ショシキ</t>
    </rPh>
    <rPh sb="4" eb="6">
      <t>セッテイ</t>
    </rPh>
    <rPh sb="7" eb="9">
      <t>ヒョウジ</t>
    </rPh>
    <rPh sb="9" eb="11">
      <t>ケイシキ</t>
    </rPh>
    <rPh sb="12" eb="14">
      <t>スウチ</t>
    </rPh>
    <rPh sb="15" eb="17">
      <t>ケタスウ</t>
    </rPh>
    <phoneticPr fontId="3"/>
  </si>
  <si>
    <t>わるは　／　　かけるは　＊　を使う。</t>
    <rPh sb="15" eb="16">
      <t>ツカ</t>
    </rPh>
    <phoneticPr fontId="3"/>
  </si>
  <si>
    <t>セルに半角英数字で　　＝d２／c２　　　のように</t>
    <rPh sb="3" eb="5">
      <t>ハンカク</t>
    </rPh>
    <rPh sb="5" eb="7">
      <t>エイスウ</t>
    </rPh>
    <rPh sb="7" eb="8">
      <t>ジ</t>
    </rPh>
    <phoneticPr fontId="3"/>
  </si>
  <si>
    <t>　　　＝d２／c２　＊１００００　と入れると人口１万人あたりの数になります</t>
    <rPh sb="18" eb="19">
      <t>イ</t>
    </rPh>
    <rPh sb="22" eb="24">
      <t>ジンコウ</t>
    </rPh>
    <rPh sb="25" eb="27">
      <t>マンニン</t>
    </rPh>
    <rPh sb="31" eb="32">
      <t>カズ</t>
    </rPh>
    <phoneticPr fontId="3"/>
  </si>
  <si>
    <t>すべて見るには、セルを右クリックして「セルの書式設定」を選び、配置タブで「折り返して全体を表示」を選んでください</t>
    <rPh sb="3" eb="4">
      <t>ミ</t>
    </rPh>
    <rPh sb="11" eb="12">
      <t>ミギ</t>
    </rPh>
    <rPh sb="22" eb="24">
      <t>ショシキ</t>
    </rPh>
    <rPh sb="24" eb="26">
      <t>セッテイ</t>
    </rPh>
    <rPh sb="28" eb="29">
      <t>エラ</t>
    </rPh>
    <rPh sb="31" eb="33">
      <t>ハイチ</t>
    </rPh>
    <rPh sb="37" eb="38">
      <t>オ</t>
    </rPh>
    <rPh sb="39" eb="40">
      <t>カエ</t>
    </rPh>
    <rPh sb="42" eb="44">
      <t>ゼンタイ</t>
    </rPh>
    <rPh sb="45" eb="47">
      <t>ヒョウジ</t>
    </rPh>
    <rPh sb="49" eb="50">
      <t>エラ</t>
    </rPh>
    <phoneticPr fontId="3"/>
  </si>
  <si>
    <t>★散布図を作るには</t>
    <rPh sb="1" eb="4">
      <t>サンプズ</t>
    </rPh>
    <rPh sb="5" eb="6">
      <t>ツク</t>
    </rPh>
    <phoneticPr fontId="3"/>
  </si>
  <si>
    <t>タイトルや軸の説明を付けること</t>
    <rPh sb="5" eb="6">
      <t>ジク</t>
    </rPh>
    <rPh sb="7" eb="9">
      <t>セツメイ</t>
    </rPh>
    <rPh sb="10" eb="11">
      <t>ツ</t>
    </rPh>
    <phoneticPr fontId="3"/>
  </si>
  <si>
    <t>グラフ全体をクリックすると画面上に</t>
    <rPh sb="3" eb="5">
      <t>ゼンタイ</t>
    </rPh>
    <rPh sb="13" eb="15">
      <t>ガメン</t>
    </rPh>
    <rPh sb="15" eb="16">
      <t>ウエ</t>
    </rPh>
    <phoneticPr fontId="3"/>
  </si>
  <si>
    <t>　　グラフツールが出る</t>
    <rPh sb="9" eb="10">
      <t>デ</t>
    </rPh>
    <phoneticPr fontId="3"/>
  </si>
  <si>
    <t>点を右クリックして近似曲線を選ぶと</t>
    <rPh sb="0" eb="1">
      <t>テン</t>
    </rPh>
    <rPh sb="2" eb="3">
      <t>ミギ</t>
    </rPh>
    <rPh sb="9" eb="11">
      <t>キンジ</t>
    </rPh>
    <rPh sb="11" eb="13">
      <t>キョクセン</t>
    </rPh>
    <rPh sb="14" eb="15">
      <t>エラ</t>
    </rPh>
    <phoneticPr fontId="3"/>
  </si>
  <si>
    <t>　　CTRLキーを押しながら数字のみの縦2列を選ぶ</t>
    <rPh sb="9" eb="10">
      <t>オ</t>
    </rPh>
    <rPh sb="14" eb="16">
      <t>スウジ</t>
    </rPh>
    <rPh sb="19" eb="20">
      <t>タテ</t>
    </rPh>
    <rPh sb="21" eb="22">
      <t>レツ</t>
    </rPh>
    <rPh sb="23" eb="24">
      <t>エラ</t>
    </rPh>
    <phoneticPr fontId="3"/>
  </si>
  <si>
    <t>　　図には図の下にタイトルを付け、図の番号をつける</t>
    <rPh sb="2" eb="3">
      <t>ズ</t>
    </rPh>
    <rPh sb="5" eb="6">
      <t>ズ</t>
    </rPh>
    <rPh sb="7" eb="8">
      <t>シタ</t>
    </rPh>
    <rPh sb="14" eb="15">
      <t>ツ</t>
    </rPh>
    <rPh sb="17" eb="18">
      <t>ズ</t>
    </rPh>
    <rPh sb="19" eb="21">
      <t>バンゴウ</t>
    </rPh>
    <phoneticPr fontId="3"/>
  </si>
  <si>
    <t>　　数字のみ、2～48行までを選ぶことがこつ</t>
    <rPh sb="2" eb="4">
      <t>スウジ</t>
    </rPh>
    <rPh sb="11" eb="12">
      <t>ギョウ</t>
    </rPh>
    <rPh sb="15" eb="16">
      <t>エラ</t>
    </rPh>
    <phoneticPr fontId="3"/>
  </si>
  <si>
    <t>　　横軸が47都道府県にならないよう注意</t>
    <rPh sb="2" eb="3">
      <t>ヨコ</t>
    </rPh>
    <rPh sb="3" eb="4">
      <t>ジク</t>
    </rPh>
    <rPh sb="7" eb="11">
      <t>トドウフケン</t>
    </rPh>
    <rPh sb="18" eb="20">
      <t>チュウイ</t>
    </rPh>
    <phoneticPr fontId="3"/>
  </si>
  <si>
    <t>　　直線をつけることができる</t>
    <rPh sb="2" eb="4">
      <t>チョクセン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</si>
</sst>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indexed="30"/>
      <name val="ＭＳ ゴシック"/>
      <family val="3"/>
      <charset val="128"/>
    </font>
    <font>
      <sz val="1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 wrapText="1"/>
    </xf>
    <xf numFmtId="0" fontId="7" fillId="0" borderId="0" xfId="1" applyNumberFormat="1" applyFont="1" applyBorder="1">
      <alignment vertical="center"/>
    </xf>
    <xf numFmtId="0" fontId="7" fillId="0" borderId="0" xfId="1" applyFont="1" applyBorder="1" applyAlignment="1">
      <alignment horizontal="center" vertical="center"/>
    </xf>
    <xf numFmtId="3" fontId="8" fillId="0" borderId="0" xfId="0" applyNumberFormat="1" applyFont="1">
      <alignment vertical="center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/>
    <xf numFmtId="38" fontId="8" fillId="0" borderId="0" xfId="2" applyFont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1" applyNumberFormat="1" applyFont="1" applyFill="1" applyBorder="1">
      <alignment vertical="center"/>
    </xf>
    <xf numFmtId="0" fontId="7" fillId="0" borderId="0" xfId="1" applyFont="1" applyFill="1" applyBorder="1" applyAlignment="1">
      <alignment horizontal="center" vertical="center"/>
    </xf>
    <xf numFmtId="0" fontId="8" fillId="0" borderId="0" xfId="0" applyFont="1" applyAlignment="1">
      <alignment vertical="top" wrapText="1"/>
    </xf>
    <xf numFmtId="3" fontId="8" fillId="0" borderId="0" xfId="0" applyNumberFormat="1" applyFont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1" xfId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center" wrapText="1" shrinkToFit="1"/>
    </xf>
    <xf numFmtId="0" fontId="4" fillId="0" borderId="0" xfId="0" applyFont="1">
      <alignment vertical="center"/>
    </xf>
    <xf numFmtId="2" fontId="4" fillId="0" borderId="0" xfId="0" applyNumberFormat="1" applyFont="1">
      <alignment vertical="center"/>
    </xf>
    <xf numFmtId="0" fontId="9" fillId="0" borderId="0" xfId="0" applyFont="1">
      <alignment vertical="center"/>
    </xf>
    <xf numFmtId="2" fontId="9" fillId="0" borderId="0" xfId="0" applyNumberFormat="1" applyFont="1">
      <alignment vertical="center"/>
    </xf>
    <xf numFmtId="0" fontId="10" fillId="0" borderId="0" xfId="0" applyFont="1">
      <alignment vertical="center"/>
    </xf>
    <xf numFmtId="2" fontId="10" fillId="0" borderId="0" xfId="0" applyNumberFormat="1" applyFont="1">
      <alignment vertical="center"/>
    </xf>
    <xf numFmtId="0" fontId="11" fillId="0" borderId="0" xfId="0" applyFont="1">
      <alignment vertical="center"/>
    </xf>
    <xf numFmtId="2" fontId="6" fillId="0" borderId="0" xfId="0" applyNumberFormat="1" applyFont="1">
      <alignment vertical="center"/>
    </xf>
    <xf numFmtId="0" fontId="6" fillId="2" borderId="0" xfId="0" applyFont="1" applyFill="1">
      <alignment vertical="center"/>
    </xf>
    <xf numFmtId="176" fontId="6" fillId="0" borderId="0" xfId="0" applyNumberFormat="1" applyFont="1">
      <alignment vertic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aseline="0"/>
            </a:pPr>
            <a:r>
              <a:rPr lang="ja-JP" altLang="en-US" sz="1500" baseline="0"/>
              <a:t>図</a:t>
            </a:r>
            <a:r>
              <a:rPr lang="en-US" altLang="ja-JP" sz="1500" baseline="0"/>
              <a:t>1. </a:t>
            </a:r>
            <a:r>
              <a:rPr lang="ja-JP" altLang="en-US" sz="1500" baseline="0"/>
              <a:t>県民所得と交通事故の関連</a:t>
            </a:r>
          </a:p>
        </c:rich>
      </c:tx>
      <c:layout>
        <c:manualLayout>
          <c:xMode val="edge"/>
          <c:yMode val="edge"/>
          <c:x val="0.27323100325387328"/>
          <c:y val="0.9487532971139415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849409007143969E-2"/>
          <c:y val="5.4315759327628645E-2"/>
          <c:w val="0.86530324966548855"/>
          <c:h val="0.7925767913834314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fld id="{3901D6B2-FD6A-40BA-B89C-9FD6AFCC3C0B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5826EC3F-39EB-4C99-85BD-0E8AFDEEDCAE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1E7A6BAB-D1D3-47F0-9BF6-CD01DD26837F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46BA28F0-72F7-4AE1-B25C-2E1E97625851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AB1963E9-A1E3-40BA-9FBF-882132222BAF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A67D3BE8-3E7B-473C-B3CF-432F94E17F5A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7DE063A9-44D6-4A59-A6E6-5F63B3A05C08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E66ADCB9-DB63-4161-AA8E-DC7247F9FB36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52A0D5E6-1C24-4579-A8CE-6931E061767E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5F2ED1D0-72AD-4290-993E-273772FFDA71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94605213-5EEF-4ECE-89BF-0A3BED3E3189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8C2D8EB9-14B0-48B5-A761-8A370F93D340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71023B6C-A9B5-4FB1-AD49-35B4E95580C6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5A6C0865-7F50-4C19-8EFF-17E42E495EAE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2E559688-B401-4220-B031-8F9418558EDC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46108582-E408-4BA8-B392-184EF0F69F76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C552F7A4-59EC-4952-860E-62FFEF7081EF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1591B524-5EE9-4F50-A78A-CA002171902F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A3AF9E73-EFDC-42D4-BE2C-431F0E13F472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fld id="{007D38B8-4C9D-4B36-863E-D115B1DDCA8F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fld id="{18389D03-8569-4234-AEBE-575B7A5A5163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fld id="{D557C383-ABFF-4BAE-923F-DB89698CB61D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fld id="{D24A3DD7-EB7E-4BE3-865B-267B2EE19805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fld id="{58B881FD-C1B0-4032-BDE2-6EA2E8614EFE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fld id="{7A00FADC-8FAC-4D42-A777-778B61E0D5DB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fld id="{498889C6-D64D-42CB-B99F-3EEA4C689BA9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6"/>
              <c:layout/>
              <c:tx>
                <c:rich>
                  <a:bodyPr/>
                  <a:lstStyle/>
                  <a:p>
                    <a:fld id="{0BA743AB-C280-491A-AEFA-F00E7AE53AA6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7"/>
              <c:layout/>
              <c:tx>
                <c:rich>
                  <a:bodyPr/>
                  <a:lstStyle/>
                  <a:p>
                    <a:fld id="{CD829089-F74E-49C2-961A-E0A647E57E5C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8"/>
              <c:layout/>
              <c:tx>
                <c:rich>
                  <a:bodyPr/>
                  <a:lstStyle/>
                  <a:p>
                    <a:fld id="{E749AC2D-8622-43D0-9026-EAC8D6CD29D8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9"/>
              <c:layout/>
              <c:tx>
                <c:rich>
                  <a:bodyPr/>
                  <a:lstStyle/>
                  <a:p>
                    <a:fld id="{1562F925-7DE5-4AB2-A5B1-36FB827CEE4E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0"/>
              <c:layout/>
              <c:tx>
                <c:rich>
                  <a:bodyPr/>
                  <a:lstStyle/>
                  <a:p>
                    <a:fld id="{8B7DDB1E-5736-4AB3-8E88-7B0D1ABCF39A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1"/>
              <c:layout/>
              <c:tx>
                <c:rich>
                  <a:bodyPr/>
                  <a:lstStyle/>
                  <a:p>
                    <a:fld id="{5929B3E3-0C69-4AC7-B365-0B357B5CF513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2"/>
              <c:layout/>
              <c:tx>
                <c:rich>
                  <a:bodyPr/>
                  <a:lstStyle/>
                  <a:p>
                    <a:fld id="{16EC220E-A07F-48B3-B484-AE8577574012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3"/>
              <c:layout/>
              <c:tx>
                <c:rich>
                  <a:bodyPr/>
                  <a:lstStyle/>
                  <a:p>
                    <a:fld id="{B5B0A5A6-13EC-452A-9BAD-10902460265D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4"/>
              <c:layout/>
              <c:tx>
                <c:rich>
                  <a:bodyPr/>
                  <a:lstStyle/>
                  <a:p>
                    <a:fld id="{0B5E836A-C80F-4C06-A374-06B53C0C6F5F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5"/>
              <c:layout/>
              <c:tx>
                <c:rich>
                  <a:bodyPr/>
                  <a:lstStyle/>
                  <a:p>
                    <a:fld id="{1678BDC5-4134-49E5-8598-5202BA3ECE29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6"/>
              <c:layout/>
              <c:tx>
                <c:rich>
                  <a:bodyPr/>
                  <a:lstStyle/>
                  <a:p>
                    <a:fld id="{0DDD8F9E-C7DB-4E4B-822C-7B08694DAA35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7"/>
              <c:layout/>
              <c:tx>
                <c:rich>
                  <a:bodyPr/>
                  <a:lstStyle/>
                  <a:p>
                    <a:fld id="{67AC94B0-4334-40BA-B9ED-224513B19EFD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8"/>
              <c:layout/>
              <c:tx>
                <c:rich>
                  <a:bodyPr/>
                  <a:lstStyle/>
                  <a:p>
                    <a:fld id="{14551028-72A4-4AC9-AF09-35CF4F317042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9"/>
              <c:layout/>
              <c:tx>
                <c:rich>
                  <a:bodyPr/>
                  <a:lstStyle/>
                  <a:p>
                    <a:fld id="{0842BD4D-42B3-45A3-8EAB-A5279F35A2DF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0"/>
              <c:layout/>
              <c:tx>
                <c:rich>
                  <a:bodyPr/>
                  <a:lstStyle/>
                  <a:p>
                    <a:fld id="{4E2B6A2F-9174-4133-9B60-B765F1530991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1"/>
              <c:layout/>
              <c:tx>
                <c:rich>
                  <a:bodyPr/>
                  <a:lstStyle/>
                  <a:p>
                    <a:fld id="{953FB897-DD50-4C39-872F-59F6EE72627F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2"/>
              <c:layout/>
              <c:tx>
                <c:rich>
                  <a:bodyPr/>
                  <a:lstStyle/>
                  <a:p>
                    <a:fld id="{F0C325C6-C9D1-491F-BC63-4BA0BD36ED75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3"/>
              <c:layout/>
              <c:tx>
                <c:rich>
                  <a:bodyPr/>
                  <a:lstStyle/>
                  <a:p>
                    <a:fld id="{8C5EDC9D-5463-41E9-83BA-95FD05D19F80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4"/>
              <c:layout/>
              <c:tx>
                <c:rich>
                  <a:bodyPr/>
                  <a:lstStyle/>
                  <a:p>
                    <a:fld id="{B2280184-3ED6-49B7-87F3-A9F2984D59FC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5"/>
              <c:layout/>
              <c:tx>
                <c:rich>
                  <a:bodyPr/>
                  <a:lstStyle/>
                  <a:p>
                    <a:fld id="{48D54AAF-07F6-432E-B433-17A92E05E347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6"/>
              <c:layout/>
              <c:tx>
                <c:rich>
                  <a:bodyPr/>
                  <a:lstStyle/>
                  <a:p>
                    <a:fld id="{1298973C-9B9A-4F8E-95B1-354FDC977B9D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</c:ext>
            </c:extLst>
          </c:dLbls>
          <c:xVal>
            <c:numRef>
              <c:f>Sheet1!$F$2:$F$48</c:f>
              <c:numCache>
                <c:formatCode>General</c:formatCode>
                <c:ptCount val="47"/>
                <c:pt idx="0">
                  <c:v>66.3</c:v>
                </c:pt>
                <c:pt idx="1">
                  <c:v>48.1</c:v>
                </c:pt>
                <c:pt idx="2">
                  <c:v>41.4</c:v>
                </c:pt>
                <c:pt idx="3">
                  <c:v>47.4</c:v>
                </c:pt>
                <c:pt idx="4">
                  <c:v>52</c:v>
                </c:pt>
                <c:pt idx="5">
                  <c:v>39.4</c:v>
                </c:pt>
                <c:pt idx="6">
                  <c:v>40.1</c:v>
                </c:pt>
                <c:pt idx="7">
                  <c:v>37.6</c:v>
                </c:pt>
                <c:pt idx="8">
                  <c:v>65</c:v>
                </c:pt>
                <c:pt idx="9">
                  <c:v>67.900000000000006</c:v>
                </c:pt>
                <c:pt idx="10">
                  <c:v>50.5</c:v>
                </c:pt>
                <c:pt idx="11">
                  <c:v>43.8</c:v>
                </c:pt>
                <c:pt idx="12">
                  <c:v>82</c:v>
                </c:pt>
                <c:pt idx="13">
                  <c:v>70.2</c:v>
                </c:pt>
                <c:pt idx="14">
                  <c:v>37.700000000000003</c:v>
                </c:pt>
                <c:pt idx="15">
                  <c:v>51.5</c:v>
                </c:pt>
                <c:pt idx="16">
                  <c:v>54.3</c:v>
                </c:pt>
                <c:pt idx="17">
                  <c:v>52</c:v>
                </c:pt>
                <c:pt idx="18">
                  <c:v>68.3</c:v>
                </c:pt>
                <c:pt idx="19">
                  <c:v>44.1</c:v>
                </c:pt>
                <c:pt idx="20">
                  <c:v>49.7</c:v>
                </c:pt>
                <c:pt idx="21">
                  <c:v>67.599999999999994</c:v>
                </c:pt>
                <c:pt idx="22">
                  <c:v>61.5</c:v>
                </c:pt>
                <c:pt idx="23">
                  <c:v>30.5</c:v>
                </c:pt>
                <c:pt idx="24">
                  <c:v>47.5</c:v>
                </c:pt>
                <c:pt idx="25">
                  <c:v>63</c:v>
                </c:pt>
                <c:pt idx="26">
                  <c:v>70.400000000000006</c:v>
                </c:pt>
                <c:pt idx="27">
                  <c:v>75.8</c:v>
                </c:pt>
                <c:pt idx="28">
                  <c:v>53.5</c:v>
                </c:pt>
                <c:pt idx="29">
                  <c:v>54.7</c:v>
                </c:pt>
                <c:pt idx="30">
                  <c:v>46.3</c:v>
                </c:pt>
                <c:pt idx="31">
                  <c:v>69.599999999999994</c:v>
                </c:pt>
                <c:pt idx="32">
                  <c:v>68.099999999999994</c:v>
                </c:pt>
                <c:pt idx="33">
                  <c:v>71.3</c:v>
                </c:pt>
                <c:pt idx="34">
                  <c:v>95.1</c:v>
                </c:pt>
                <c:pt idx="35">
                  <c:v>49</c:v>
                </c:pt>
                <c:pt idx="36">
                  <c:v>49.6</c:v>
                </c:pt>
                <c:pt idx="37">
                  <c:v>38.9</c:v>
                </c:pt>
                <c:pt idx="38">
                  <c:v>67.099999999999994</c:v>
                </c:pt>
                <c:pt idx="39">
                  <c:v>63.4</c:v>
                </c:pt>
                <c:pt idx="40">
                  <c:v>63.3</c:v>
                </c:pt>
                <c:pt idx="41">
                  <c:v>78.2</c:v>
                </c:pt>
                <c:pt idx="42">
                  <c:v>62.3</c:v>
                </c:pt>
                <c:pt idx="43">
                  <c:v>63.5</c:v>
                </c:pt>
                <c:pt idx="44">
                  <c:v>58.9</c:v>
                </c:pt>
                <c:pt idx="45">
                  <c:v>54.9</c:v>
                </c:pt>
                <c:pt idx="46">
                  <c:v>38.9</c:v>
                </c:pt>
              </c:numCache>
            </c:numRef>
          </c:xVal>
          <c:yVal>
            <c:numRef>
              <c:f>Sheet1!$I$2:$I$48</c:f>
              <c:numCache>
                <c:formatCode>General</c:formatCode>
                <c:ptCount val="47"/>
                <c:pt idx="0">
                  <c:v>2473</c:v>
                </c:pt>
                <c:pt idx="1">
                  <c:v>2422</c:v>
                </c:pt>
                <c:pt idx="2">
                  <c:v>2547</c:v>
                </c:pt>
                <c:pt idx="3">
                  <c:v>2685</c:v>
                </c:pt>
                <c:pt idx="4">
                  <c:v>2450</c:v>
                </c:pt>
                <c:pt idx="5">
                  <c:v>2490</c:v>
                </c:pt>
                <c:pt idx="6">
                  <c:v>2606</c:v>
                </c:pt>
                <c:pt idx="7">
                  <c:v>3137</c:v>
                </c:pt>
                <c:pt idx="8">
                  <c:v>3008</c:v>
                </c:pt>
                <c:pt idx="9">
                  <c:v>2901</c:v>
                </c:pt>
                <c:pt idx="10">
                  <c:v>2806</c:v>
                </c:pt>
                <c:pt idx="11">
                  <c:v>2844</c:v>
                </c:pt>
                <c:pt idx="12">
                  <c:v>4423</c:v>
                </c:pt>
                <c:pt idx="13">
                  <c:v>2928</c:v>
                </c:pt>
                <c:pt idx="14">
                  <c:v>2708</c:v>
                </c:pt>
                <c:pt idx="15">
                  <c:v>3077</c:v>
                </c:pt>
                <c:pt idx="16">
                  <c:v>2849</c:v>
                </c:pt>
                <c:pt idx="17">
                  <c:v>2802</c:v>
                </c:pt>
                <c:pt idx="18">
                  <c:v>2845</c:v>
                </c:pt>
                <c:pt idx="19">
                  <c:v>2630</c:v>
                </c:pt>
                <c:pt idx="20">
                  <c:v>2687</c:v>
                </c:pt>
                <c:pt idx="21">
                  <c:v>3195</c:v>
                </c:pt>
                <c:pt idx="22">
                  <c:v>3437</c:v>
                </c:pt>
                <c:pt idx="23">
                  <c:v>2932</c:v>
                </c:pt>
                <c:pt idx="24">
                  <c:v>3116</c:v>
                </c:pt>
                <c:pt idx="25">
                  <c:v>2949</c:v>
                </c:pt>
                <c:pt idx="26">
                  <c:v>2939</c:v>
                </c:pt>
                <c:pt idx="27">
                  <c:v>2637</c:v>
                </c:pt>
                <c:pt idx="28">
                  <c:v>2393</c:v>
                </c:pt>
                <c:pt idx="29">
                  <c:v>2738</c:v>
                </c:pt>
                <c:pt idx="30">
                  <c:v>2249</c:v>
                </c:pt>
                <c:pt idx="31">
                  <c:v>2363</c:v>
                </c:pt>
                <c:pt idx="32">
                  <c:v>2705</c:v>
                </c:pt>
                <c:pt idx="33">
                  <c:v>3004</c:v>
                </c:pt>
                <c:pt idx="34">
                  <c:v>2935</c:v>
                </c:pt>
                <c:pt idx="35">
                  <c:v>2727</c:v>
                </c:pt>
                <c:pt idx="36">
                  <c:v>2863</c:v>
                </c:pt>
                <c:pt idx="37">
                  <c:v>2470</c:v>
                </c:pt>
                <c:pt idx="38">
                  <c:v>2252</c:v>
                </c:pt>
                <c:pt idx="39">
                  <c:v>2795</c:v>
                </c:pt>
                <c:pt idx="40">
                  <c:v>2419</c:v>
                </c:pt>
                <c:pt idx="41">
                  <c:v>2400</c:v>
                </c:pt>
                <c:pt idx="42">
                  <c:v>2442</c:v>
                </c:pt>
                <c:pt idx="43">
                  <c:v>2489</c:v>
                </c:pt>
                <c:pt idx="44">
                  <c:v>2281</c:v>
                </c:pt>
                <c:pt idx="45">
                  <c:v>2387</c:v>
                </c:pt>
                <c:pt idx="46">
                  <c:v>2035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Sheet1!$B$2:$B$48</c15:f>
                <c15:dlblRangeCache>
                  <c:ptCount val="47"/>
                  <c:pt idx="0">
                    <c:v>北 海 道</c:v>
                  </c:pt>
                  <c:pt idx="1">
                    <c:v>青 森 県</c:v>
                  </c:pt>
                  <c:pt idx="2">
                    <c:v>岩 手 県</c:v>
                  </c:pt>
                  <c:pt idx="3">
                    <c:v>宮 城 県</c:v>
                  </c:pt>
                  <c:pt idx="4">
                    <c:v>秋 田 県</c:v>
                  </c:pt>
                  <c:pt idx="5">
                    <c:v>山 形 県</c:v>
                  </c:pt>
                  <c:pt idx="6">
                    <c:v>福 島 県</c:v>
                  </c:pt>
                  <c:pt idx="7">
                    <c:v>茨 城 県</c:v>
                  </c:pt>
                  <c:pt idx="8">
                    <c:v>栃 木 県</c:v>
                  </c:pt>
                  <c:pt idx="9">
                    <c:v>群 馬 県</c:v>
                  </c:pt>
                  <c:pt idx="10">
                    <c:v>埼 玉 県</c:v>
                  </c:pt>
                  <c:pt idx="11">
                    <c:v>千 葉 県</c:v>
                  </c:pt>
                  <c:pt idx="12">
                    <c:v>東 京 都</c:v>
                  </c:pt>
                  <c:pt idx="13">
                    <c:v>神奈川県</c:v>
                  </c:pt>
                  <c:pt idx="14">
                    <c:v>新 潟 県</c:v>
                  </c:pt>
                  <c:pt idx="15">
                    <c:v>富 山 県</c:v>
                  </c:pt>
                  <c:pt idx="16">
                    <c:v>石 川 県</c:v>
                  </c:pt>
                  <c:pt idx="17">
                    <c:v>福 井 県</c:v>
                  </c:pt>
                  <c:pt idx="18">
                    <c:v>山 梨 県</c:v>
                  </c:pt>
                  <c:pt idx="19">
                    <c:v>長 野 県</c:v>
                  </c:pt>
                  <c:pt idx="20">
                    <c:v>岐 阜 県</c:v>
                  </c:pt>
                  <c:pt idx="21">
                    <c:v>静 岡 県</c:v>
                  </c:pt>
                  <c:pt idx="22">
                    <c:v>愛 知 県</c:v>
                  </c:pt>
                  <c:pt idx="23">
                    <c:v>三 重 県</c:v>
                  </c:pt>
                  <c:pt idx="24">
                    <c:v>滋 賀 県</c:v>
                  </c:pt>
                  <c:pt idx="25">
                    <c:v>京 都 府</c:v>
                  </c:pt>
                  <c:pt idx="26">
                    <c:v>大 阪 府</c:v>
                  </c:pt>
                  <c:pt idx="27">
                    <c:v>兵 庫 県</c:v>
                  </c:pt>
                  <c:pt idx="28">
                    <c:v>奈 良 県</c:v>
                  </c:pt>
                  <c:pt idx="29">
                    <c:v>和歌山県</c:v>
                  </c:pt>
                  <c:pt idx="30">
                    <c:v>鳥 取 県</c:v>
                  </c:pt>
                  <c:pt idx="31">
                    <c:v>島 根 県</c:v>
                  </c:pt>
                  <c:pt idx="32">
                    <c:v>岡 山 県</c:v>
                  </c:pt>
                  <c:pt idx="33">
                    <c:v>広 島 県</c:v>
                  </c:pt>
                  <c:pt idx="34">
                    <c:v>山 口 県</c:v>
                  </c:pt>
                  <c:pt idx="35">
                    <c:v>徳 島 県</c:v>
                  </c:pt>
                  <c:pt idx="36">
                    <c:v>香 川 県</c:v>
                  </c:pt>
                  <c:pt idx="37">
                    <c:v>愛 媛 県</c:v>
                  </c:pt>
                  <c:pt idx="38">
                    <c:v>高 知 県</c:v>
                  </c:pt>
                  <c:pt idx="39">
                    <c:v>福 岡 県</c:v>
                  </c:pt>
                  <c:pt idx="40">
                    <c:v>佐 賀 県</c:v>
                  </c:pt>
                  <c:pt idx="41">
                    <c:v>長 崎 県</c:v>
                  </c:pt>
                  <c:pt idx="42">
                    <c:v>熊 本 県</c:v>
                  </c:pt>
                  <c:pt idx="43">
                    <c:v>大 分 県</c:v>
                  </c:pt>
                  <c:pt idx="44">
                    <c:v>宮 崎 県</c:v>
                  </c:pt>
                  <c:pt idx="45">
                    <c:v>鹿児島県</c:v>
                  </c:pt>
                  <c:pt idx="46">
                    <c:v>沖 縄 県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0584416"/>
        <c:axId val="270586376"/>
      </c:scatterChart>
      <c:valAx>
        <c:axId val="270584416"/>
        <c:scaling>
          <c:orientation val="minMax"/>
          <c:min val="20"/>
        </c:scaling>
        <c:delete val="0"/>
        <c:axPos val="b"/>
        <c:numFmt formatCode="General" sourceLinked="1"/>
        <c:majorTickMark val="out"/>
        <c:minorTickMark val="none"/>
        <c:tickLblPos val="nextTo"/>
        <c:crossAx val="270586376"/>
        <c:crosses val="autoZero"/>
        <c:crossBetween val="midCat"/>
      </c:valAx>
      <c:valAx>
        <c:axId val="270586376"/>
        <c:scaling>
          <c:orientation val="minMax"/>
          <c:min val="1500"/>
        </c:scaling>
        <c:delete val="0"/>
        <c:axPos val="l"/>
        <c:numFmt formatCode="General" sourceLinked="1"/>
        <c:majorTickMark val="out"/>
        <c:minorTickMark val="none"/>
        <c:tickLblPos val="nextTo"/>
        <c:crossAx val="2705844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471487</xdr:colOff>
      <xdr:row>84</xdr:row>
      <xdr:rowOff>23811</xdr:rowOff>
    </xdr:from>
    <xdr:to>
      <xdr:col>17</xdr:col>
      <xdr:colOff>123825</xdr:colOff>
      <xdr:row>115</xdr:row>
      <xdr:rowOff>123824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0.69792</cdr:x>
      <cdr:y>0.8869</cdr:y>
    </cdr:from>
    <cdr:to>
      <cdr:x>1</cdr:x>
      <cdr:y>0.98989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4364207" y="4802556"/>
          <a:ext cx="1888956" cy="5576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道路交通法違反検挙件数（千人当たり</a:t>
          </a:r>
          <a:r>
            <a:rPr lang="en-US" altLang="ja-JP" sz="1100"/>
            <a:t>)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0.03827</cdr:x>
      <cdr:y>0</cdr:y>
    </cdr:from>
    <cdr:to>
      <cdr:x>0.31952</cdr:x>
      <cdr:y>0.09028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204684" y="0"/>
          <a:ext cx="1504206" cy="3590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県民所得（千円）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7"/>
  <sheetViews>
    <sheetView tabSelected="1" topLeftCell="A80" workbookViewId="0">
      <selection activeCell="C97" sqref="C97"/>
    </sheetView>
  </sheetViews>
  <sheetFormatPr defaultColWidth="9.625" defaultRowHeight="13.5"/>
  <cols>
    <col min="1" max="2" width="9.625" style="2"/>
    <col min="3" max="3" width="12.625" style="2" customWidth="1"/>
    <col min="4" max="24" width="9.625" style="2"/>
    <col min="25" max="27" width="9.625" style="8"/>
    <col min="28" max="30" width="13.5" style="2" customWidth="1"/>
    <col min="31" max="16384" width="9.625" style="2"/>
  </cols>
  <sheetData>
    <row r="1" spans="1:33" s="17" customFormat="1" ht="108">
      <c r="A1" s="16" t="s">
        <v>50</v>
      </c>
      <c r="B1" s="16" t="s">
        <v>0</v>
      </c>
      <c r="C1" s="17" t="s">
        <v>69</v>
      </c>
      <c r="D1" s="17" t="s">
        <v>49</v>
      </c>
      <c r="E1" s="17" t="s">
        <v>56</v>
      </c>
      <c r="F1" s="17" t="s">
        <v>55</v>
      </c>
      <c r="G1" s="17" t="s">
        <v>54</v>
      </c>
      <c r="H1" s="18" t="s">
        <v>57</v>
      </c>
      <c r="I1" s="17" t="s">
        <v>58</v>
      </c>
      <c r="J1" s="17" t="s">
        <v>59</v>
      </c>
      <c r="K1" s="17" t="s">
        <v>61</v>
      </c>
      <c r="L1" s="17" t="s">
        <v>62</v>
      </c>
      <c r="M1" s="17" t="s">
        <v>63</v>
      </c>
      <c r="N1" s="17" t="s">
        <v>65</v>
      </c>
      <c r="O1" s="17" t="s">
        <v>66</v>
      </c>
      <c r="P1" s="17" t="s">
        <v>67</v>
      </c>
      <c r="Q1" s="17" t="s">
        <v>71</v>
      </c>
      <c r="R1" s="17" t="s">
        <v>73</v>
      </c>
      <c r="S1" s="17" t="s">
        <v>74</v>
      </c>
      <c r="T1" s="17" t="s">
        <v>75</v>
      </c>
      <c r="U1" s="17" t="s">
        <v>76</v>
      </c>
      <c r="V1" s="17" t="s">
        <v>81</v>
      </c>
      <c r="W1" s="17" t="s">
        <v>82</v>
      </c>
      <c r="X1" s="17" t="s">
        <v>83</v>
      </c>
      <c r="Y1" s="19" t="s">
        <v>85</v>
      </c>
      <c r="Z1" s="19" t="s">
        <v>86</v>
      </c>
      <c r="AA1" s="19" t="s">
        <v>87</v>
      </c>
      <c r="AB1" s="17" t="s">
        <v>90</v>
      </c>
      <c r="AC1" s="20" t="s">
        <v>91</v>
      </c>
      <c r="AD1" s="17" t="s">
        <v>92</v>
      </c>
      <c r="AE1" s="17" t="s">
        <v>97</v>
      </c>
      <c r="AF1" s="17" t="s">
        <v>94</v>
      </c>
      <c r="AG1" s="17" t="s">
        <v>95</v>
      </c>
    </row>
    <row r="2" spans="1:33">
      <c r="A2" s="4">
        <v>1</v>
      </c>
      <c r="B2" s="5" t="s">
        <v>1</v>
      </c>
      <c r="C2" s="6">
        <v>5692055</v>
      </c>
      <c r="D2" s="2">
        <v>82.44</v>
      </c>
      <c r="E2" s="2">
        <v>1.34</v>
      </c>
      <c r="F2" s="2">
        <v>66.3</v>
      </c>
      <c r="G2" s="2">
        <v>3.5</v>
      </c>
      <c r="H2" s="2">
        <v>23534</v>
      </c>
      <c r="I2" s="2">
        <v>2473</v>
      </c>
      <c r="J2" s="6">
        <v>37</v>
      </c>
      <c r="K2" s="6">
        <v>7422</v>
      </c>
      <c r="L2" s="2">
        <v>267</v>
      </c>
      <c r="M2" s="2">
        <v>509</v>
      </c>
      <c r="N2" s="7">
        <v>23.8</v>
      </c>
      <c r="O2" s="2">
        <v>60</v>
      </c>
      <c r="P2" s="2">
        <v>72</v>
      </c>
      <c r="Q2" s="2">
        <v>40.200000000000003</v>
      </c>
      <c r="R2" s="2">
        <v>95.67</v>
      </c>
      <c r="S2" s="2">
        <v>65</v>
      </c>
      <c r="T2" s="2">
        <v>7245</v>
      </c>
      <c r="U2" s="2">
        <v>2.64</v>
      </c>
      <c r="V2" s="6">
        <v>205272</v>
      </c>
      <c r="W2" s="2">
        <v>64.8</v>
      </c>
      <c r="X2" s="2">
        <v>321</v>
      </c>
      <c r="Y2" s="8">
        <v>1876</v>
      </c>
      <c r="Z2" s="8">
        <v>438.2</v>
      </c>
      <c r="AA2" s="8">
        <v>40825</v>
      </c>
      <c r="AB2" s="9">
        <v>1116</v>
      </c>
      <c r="AC2" s="9">
        <v>527120</v>
      </c>
      <c r="AD2" s="2">
        <v>76</v>
      </c>
      <c r="AE2" s="2">
        <v>26018</v>
      </c>
      <c r="AF2" s="2">
        <v>11003</v>
      </c>
      <c r="AG2" s="2">
        <v>37058</v>
      </c>
    </row>
    <row r="3" spans="1:33">
      <c r="A3" s="4">
        <v>2</v>
      </c>
      <c r="B3" s="5" t="s">
        <v>2</v>
      </c>
      <c r="C3" s="6">
        <v>1508353</v>
      </c>
      <c r="D3" s="2">
        <v>81.12</v>
      </c>
      <c r="E3" s="2">
        <v>0.97</v>
      </c>
      <c r="F3" s="2">
        <v>48.1</v>
      </c>
      <c r="G3" s="2">
        <v>5.3</v>
      </c>
      <c r="H3" s="2">
        <v>4041</v>
      </c>
      <c r="I3" s="2">
        <v>2422</v>
      </c>
      <c r="J3" s="6">
        <v>10</v>
      </c>
      <c r="K3" s="2">
        <v>837</v>
      </c>
      <c r="L3" s="2">
        <v>85</v>
      </c>
      <c r="M3" s="2">
        <v>86</v>
      </c>
      <c r="N3" s="10">
        <v>22.7</v>
      </c>
      <c r="O3" s="2">
        <v>49.4</v>
      </c>
      <c r="P3" s="2">
        <v>59.1</v>
      </c>
      <c r="Q3" s="2">
        <v>41.2</v>
      </c>
      <c r="R3" s="2">
        <v>102.08</v>
      </c>
      <c r="S3" s="2">
        <v>46</v>
      </c>
      <c r="T3" s="2">
        <v>7001</v>
      </c>
      <c r="U3" s="2">
        <v>1.2</v>
      </c>
      <c r="V3" s="6">
        <v>39270</v>
      </c>
      <c r="W3" s="2">
        <v>52.1</v>
      </c>
      <c r="X3" s="2">
        <v>98</v>
      </c>
      <c r="Y3" s="8">
        <v>1995</v>
      </c>
      <c r="Z3" s="8">
        <v>383.5</v>
      </c>
      <c r="AA3" s="8">
        <v>40300</v>
      </c>
      <c r="AB3" s="9">
        <v>277</v>
      </c>
      <c r="AC3" s="9">
        <v>9630</v>
      </c>
      <c r="AD3" s="2">
        <v>146</v>
      </c>
      <c r="AE3" s="2">
        <v>5482</v>
      </c>
      <c r="AF3" s="2">
        <v>1855</v>
      </c>
      <c r="AG3" s="2">
        <v>8853</v>
      </c>
    </row>
    <row r="4" spans="1:33">
      <c r="A4" s="4">
        <v>3</v>
      </c>
      <c r="B4" s="5" t="s">
        <v>3</v>
      </c>
      <c r="C4" s="6">
        <v>1430331</v>
      </c>
      <c r="D4" s="2">
        <v>82.05</v>
      </c>
      <c r="E4" s="2">
        <v>2.35</v>
      </c>
      <c r="F4" s="2">
        <v>41.4</v>
      </c>
      <c r="G4" s="2">
        <v>5.8</v>
      </c>
      <c r="H4" s="2">
        <v>5697</v>
      </c>
      <c r="I4" s="2">
        <v>2547</v>
      </c>
      <c r="J4" s="6">
        <v>5</v>
      </c>
      <c r="K4" s="6">
        <v>1195</v>
      </c>
      <c r="L4" s="2">
        <v>81</v>
      </c>
      <c r="M4" s="2">
        <v>77</v>
      </c>
      <c r="N4" s="10">
        <v>33.700000000000003</v>
      </c>
      <c r="O4" s="2">
        <v>55</v>
      </c>
      <c r="P4" s="2">
        <v>65.2</v>
      </c>
      <c r="Q4" s="2">
        <v>41</v>
      </c>
      <c r="R4" s="2">
        <v>89.94</v>
      </c>
      <c r="S4" s="2">
        <v>22</v>
      </c>
      <c r="T4" s="2">
        <v>6902</v>
      </c>
      <c r="U4" s="2">
        <v>2.15</v>
      </c>
      <c r="V4" s="6">
        <v>38470</v>
      </c>
      <c r="W4" s="2">
        <v>51.7</v>
      </c>
      <c r="X4" s="2">
        <v>103</v>
      </c>
      <c r="Y4" s="8">
        <v>1979</v>
      </c>
      <c r="Z4" s="8">
        <v>451.3</v>
      </c>
      <c r="AA4" s="8">
        <v>30860</v>
      </c>
      <c r="AB4" s="9">
        <v>220</v>
      </c>
      <c r="AC4" s="9">
        <v>6880</v>
      </c>
      <c r="AD4" s="2">
        <v>226</v>
      </c>
      <c r="AE4" s="2">
        <v>5482</v>
      </c>
      <c r="AF4" s="2">
        <v>1855</v>
      </c>
      <c r="AG4" s="2">
        <v>8803</v>
      </c>
    </row>
    <row r="5" spans="1:33">
      <c r="A5" s="4">
        <v>4</v>
      </c>
      <c r="B5" s="5" t="s">
        <v>4</v>
      </c>
      <c r="C5" s="6">
        <v>2324066</v>
      </c>
      <c r="D5" s="2">
        <v>82.61</v>
      </c>
      <c r="E5" s="2">
        <v>0.89</v>
      </c>
      <c r="F5" s="2">
        <v>47.4</v>
      </c>
      <c r="G5" s="2">
        <v>7.9</v>
      </c>
      <c r="H5" s="2">
        <v>16274</v>
      </c>
      <c r="I5" s="2">
        <v>2685</v>
      </c>
      <c r="J5" s="6">
        <v>14</v>
      </c>
      <c r="K5" s="6">
        <v>2682</v>
      </c>
      <c r="L5" s="2">
        <v>100</v>
      </c>
      <c r="M5" s="2">
        <v>114</v>
      </c>
      <c r="N5" s="10">
        <v>30.7</v>
      </c>
      <c r="O5" s="2">
        <v>60.2</v>
      </c>
      <c r="P5" s="2">
        <v>73.900000000000006</v>
      </c>
      <c r="Q5" s="2">
        <v>46.3</v>
      </c>
      <c r="R5" s="2">
        <v>87.49</v>
      </c>
      <c r="S5" s="2">
        <v>37</v>
      </c>
      <c r="T5" s="2">
        <v>6439</v>
      </c>
      <c r="U5" s="2">
        <v>2.1800000000000002</v>
      </c>
      <c r="V5" s="6">
        <v>75697</v>
      </c>
      <c r="W5" s="2">
        <v>77.099999999999994</v>
      </c>
      <c r="X5" s="2">
        <v>100</v>
      </c>
      <c r="Y5" s="8">
        <v>2174</v>
      </c>
      <c r="Z5" s="8">
        <v>399.1</v>
      </c>
      <c r="AA5" s="8">
        <v>16427</v>
      </c>
      <c r="AB5" s="9">
        <v>405</v>
      </c>
      <c r="AC5" s="9">
        <v>20410</v>
      </c>
      <c r="AD5" s="2">
        <v>141</v>
      </c>
      <c r="AE5" s="2">
        <v>11765</v>
      </c>
      <c r="AF5" s="2">
        <v>3824</v>
      </c>
      <c r="AG5" s="2">
        <v>18069</v>
      </c>
    </row>
    <row r="6" spans="1:33">
      <c r="A6" s="4">
        <v>5</v>
      </c>
      <c r="B6" s="5" t="s">
        <v>5</v>
      </c>
      <c r="C6" s="6">
        <v>1218620</v>
      </c>
      <c r="D6" s="2">
        <v>81.8</v>
      </c>
      <c r="E6" s="2">
        <v>1.91</v>
      </c>
      <c r="F6" s="2">
        <v>52</v>
      </c>
      <c r="G6" s="2">
        <v>5.0999999999999996</v>
      </c>
      <c r="H6" s="2">
        <v>3622</v>
      </c>
      <c r="I6" s="2">
        <v>2450</v>
      </c>
      <c r="J6" s="6">
        <v>7</v>
      </c>
      <c r="K6" s="2">
        <v>553</v>
      </c>
      <c r="L6" s="2">
        <v>59</v>
      </c>
      <c r="M6" s="2">
        <v>59</v>
      </c>
      <c r="N6" s="10">
        <v>28.9</v>
      </c>
      <c r="O6" s="2">
        <v>53.9</v>
      </c>
      <c r="P6" s="2">
        <v>66.8</v>
      </c>
      <c r="Q6" s="2">
        <v>45</v>
      </c>
      <c r="R6" s="2">
        <v>104.86</v>
      </c>
      <c r="S6" s="2">
        <v>68</v>
      </c>
      <c r="T6" s="2">
        <v>6778</v>
      </c>
      <c r="U6" s="2">
        <v>1.45</v>
      </c>
      <c r="V6" s="6">
        <v>32688</v>
      </c>
      <c r="W6" s="2">
        <v>51.9</v>
      </c>
      <c r="X6" s="2">
        <v>101</v>
      </c>
      <c r="Y6" s="8">
        <v>1933</v>
      </c>
      <c r="Z6" s="8">
        <v>451.8</v>
      </c>
      <c r="AA6" s="8">
        <v>69033</v>
      </c>
      <c r="AB6" s="9">
        <v>246</v>
      </c>
      <c r="AC6" s="9">
        <v>4210</v>
      </c>
      <c r="AD6" s="2">
        <v>265</v>
      </c>
      <c r="AE6" s="2">
        <v>3842</v>
      </c>
      <c r="AF6" s="2">
        <v>1444</v>
      </c>
      <c r="AG6" s="2">
        <v>5998</v>
      </c>
    </row>
    <row r="7" spans="1:33">
      <c r="A7" s="4">
        <v>6</v>
      </c>
      <c r="B7" s="5" t="s">
        <v>6</v>
      </c>
      <c r="C7" s="6">
        <v>1252990</v>
      </c>
      <c r="D7" s="2">
        <v>82.65</v>
      </c>
      <c r="E7" s="2">
        <v>0.55000000000000004</v>
      </c>
      <c r="F7" s="2">
        <v>39.4</v>
      </c>
      <c r="G7" s="2">
        <v>6</v>
      </c>
      <c r="H7" s="2">
        <v>6131</v>
      </c>
      <c r="I7" s="2">
        <v>2490</v>
      </c>
      <c r="J7" s="6">
        <v>6</v>
      </c>
      <c r="K7" s="2">
        <v>801</v>
      </c>
      <c r="L7" s="2">
        <v>64</v>
      </c>
      <c r="M7" s="2">
        <v>55</v>
      </c>
      <c r="N7" s="10">
        <v>35.299999999999997</v>
      </c>
      <c r="O7" s="2">
        <v>57</v>
      </c>
      <c r="P7" s="2">
        <v>69.5</v>
      </c>
      <c r="Q7" s="2">
        <v>46.1</v>
      </c>
      <c r="R7" s="2">
        <v>87.7</v>
      </c>
      <c r="S7" s="2">
        <v>56</v>
      </c>
      <c r="T7" s="2">
        <v>7108</v>
      </c>
      <c r="U7" s="2">
        <v>1.84</v>
      </c>
      <c r="V7" s="6">
        <v>35149</v>
      </c>
      <c r="W7" s="2">
        <v>54.2</v>
      </c>
      <c r="X7" s="2">
        <v>86</v>
      </c>
      <c r="Y7" s="8">
        <v>2297</v>
      </c>
      <c r="Z7" s="8">
        <v>430.1</v>
      </c>
      <c r="AA7" s="8">
        <v>69772</v>
      </c>
      <c r="AB7" s="9">
        <v>220</v>
      </c>
      <c r="AC7" s="9">
        <v>5700</v>
      </c>
      <c r="AD7" s="2">
        <v>381</v>
      </c>
      <c r="AE7" s="2">
        <v>4699</v>
      </c>
      <c r="AF7" s="2">
        <v>1670</v>
      </c>
      <c r="AG7" s="2">
        <v>7966</v>
      </c>
    </row>
    <row r="8" spans="1:33">
      <c r="A8" s="4">
        <v>7</v>
      </c>
      <c r="B8" s="5" t="s">
        <v>7</v>
      </c>
      <c r="C8" s="6">
        <v>2140466</v>
      </c>
      <c r="D8" s="2">
        <v>82.17</v>
      </c>
      <c r="E8" s="2">
        <v>0.88</v>
      </c>
      <c r="F8" s="2">
        <v>40.1</v>
      </c>
      <c r="G8" s="2">
        <v>5.6</v>
      </c>
      <c r="H8" s="2">
        <v>10249</v>
      </c>
      <c r="I8" s="2">
        <v>2606</v>
      </c>
      <c r="J8" s="6">
        <v>8</v>
      </c>
      <c r="K8" s="6">
        <v>1116</v>
      </c>
      <c r="L8" s="2">
        <v>112</v>
      </c>
      <c r="M8" s="2">
        <v>107</v>
      </c>
      <c r="N8" s="10">
        <v>27.2</v>
      </c>
      <c r="O8" s="2">
        <v>57</v>
      </c>
      <c r="P8" s="2">
        <v>72.3</v>
      </c>
      <c r="Q8" s="2">
        <v>43.1</v>
      </c>
      <c r="R8" s="2">
        <v>86.89</v>
      </c>
      <c r="S8" s="2">
        <v>58</v>
      </c>
      <c r="T8" s="2">
        <v>8576</v>
      </c>
      <c r="U8" s="2">
        <v>1.73</v>
      </c>
      <c r="V8" s="6">
        <v>65283</v>
      </c>
      <c r="W8" s="2">
        <v>53.9</v>
      </c>
      <c r="X8" s="2">
        <v>101</v>
      </c>
      <c r="Y8" s="8">
        <v>2006</v>
      </c>
      <c r="Z8" s="8">
        <v>490.6</v>
      </c>
      <c r="AA8" s="8">
        <v>101314</v>
      </c>
      <c r="AB8" s="9">
        <v>361</v>
      </c>
      <c r="AC8" s="9">
        <v>7020</v>
      </c>
      <c r="AD8" s="2">
        <v>303</v>
      </c>
      <c r="AE8" s="2">
        <v>8711</v>
      </c>
      <c r="AF8" s="2">
        <v>3165</v>
      </c>
      <c r="AG8" s="2">
        <v>14517</v>
      </c>
    </row>
    <row r="9" spans="1:33">
      <c r="A9" s="4">
        <v>8</v>
      </c>
      <c r="B9" s="5" t="s">
        <v>8</v>
      </c>
      <c r="C9" s="6">
        <v>2974880</v>
      </c>
      <c r="D9" s="2">
        <v>82.35</v>
      </c>
      <c r="E9" s="2">
        <v>1.23</v>
      </c>
      <c r="F9" s="2">
        <v>37.6</v>
      </c>
      <c r="G9" s="2">
        <v>6.4</v>
      </c>
      <c r="H9" s="2">
        <v>52009</v>
      </c>
      <c r="I9" s="2">
        <v>3137</v>
      </c>
      <c r="J9" s="6">
        <v>9</v>
      </c>
      <c r="K9" s="6">
        <v>1837</v>
      </c>
      <c r="L9" s="2">
        <v>123</v>
      </c>
      <c r="M9" s="2">
        <v>162</v>
      </c>
      <c r="N9" s="10">
        <v>25.8</v>
      </c>
      <c r="O9" s="2">
        <v>62.3</v>
      </c>
      <c r="P9" s="2">
        <v>69.599999999999994</v>
      </c>
      <c r="Q9" s="2">
        <v>50.7</v>
      </c>
      <c r="R9" s="2">
        <v>77.16</v>
      </c>
      <c r="S9" s="2">
        <v>55</v>
      </c>
      <c r="T9" s="2">
        <v>7753</v>
      </c>
      <c r="U9" s="2">
        <v>2.27</v>
      </c>
      <c r="V9" s="6">
        <v>92425</v>
      </c>
      <c r="W9" s="2">
        <v>62.4</v>
      </c>
      <c r="X9" s="2">
        <v>134</v>
      </c>
      <c r="Y9" s="8">
        <v>2147</v>
      </c>
      <c r="Z9" s="8">
        <v>420.1</v>
      </c>
      <c r="AA9" s="8">
        <v>1116945</v>
      </c>
      <c r="AB9" s="9">
        <v>618</v>
      </c>
      <c r="AC9" s="9">
        <v>21500</v>
      </c>
      <c r="AD9" s="2">
        <v>515</v>
      </c>
      <c r="AE9" s="2">
        <v>13800</v>
      </c>
      <c r="AF9" s="2">
        <v>4955</v>
      </c>
      <c r="AG9" s="2">
        <v>21873</v>
      </c>
    </row>
    <row r="10" spans="1:33">
      <c r="A10" s="4">
        <v>9</v>
      </c>
      <c r="B10" s="5" t="s">
        <v>9</v>
      </c>
      <c r="C10" s="6">
        <v>1988966</v>
      </c>
      <c r="D10" s="2">
        <v>82.19</v>
      </c>
      <c r="E10" s="2">
        <v>1.36</v>
      </c>
      <c r="F10" s="2">
        <v>65</v>
      </c>
      <c r="G10" s="2">
        <v>9.6</v>
      </c>
      <c r="H10" s="2">
        <v>32178</v>
      </c>
      <c r="I10" s="2">
        <v>3008</v>
      </c>
      <c r="J10" s="6">
        <v>9</v>
      </c>
      <c r="K10" s="6">
        <v>1995</v>
      </c>
      <c r="L10" s="2">
        <v>80</v>
      </c>
      <c r="M10" s="2">
        <v>91</v>
      </c>
      <c r="N10" s="10">
        <v>26.2</v>
      </c>
      <c r="O10" s="2">
        <v>63.4</v>
      </c>
      <c r="P10" s="2">
        <v>72.099999999999994</v>
      </c>
      <c r="Q10" s="2">
        <v>52.2</v>
      </c>
      <c r="R10" s="2">
        <v>75.87</v>
      </c>
      <c r="S10" s="2">
        <v>38</v>
      </c>
      <c r="T10" s="2">
        <v>7444</v>
      </c>
      <c r="U10" s="2">
        <v>4.1100000000000003</v>
      </c>
      <c r="V10" s="6">
        <v>60901</v>
      </c>
      <c r="W10" s="2">
        <v>60.7</v>
      </c>
      <c r="X10" s="2">
        <v>96</v>
      </c>
      <c r="Y10" s="8">
        <v>2211</v>
      </c>
      <c r="Z10" s="8">
        <v>488.7</v>
      </c>
      <c r="AA10" s="8">
        <v>60292</v>
      </c>
      <c r="AB10" s="9">
        <v>381</v>
      </c>
      <c r="AC10" s="9">
        <v>23600</v>
      </c>
      <c r="AD10" s="2">
        <v>676</v>
      </c>
      <c r="AE10" s="2">
        <v>9770</v>
      </c>
      <c r="AF10" s="2">
        <v>3322</v>
      </c>
      <c r="AG10" s="2">
        <v>15442</v>
      </c>
    </row>
    <row r="11" spans="1:33">
      <c r="A11" s="4">
        <v>10</v>
      </c>
      <c r="B11" s="5" t="s">
        <v>10</v>
      </c>
      <c r="C11" s="6">
        <v>2005250</v>
      </c>
      <c r="D11" s="2">
        <v>82.61</v>
      </c>
      <c r="E11" s="2">
        <v>0.41</v>
      </c>
      <c r="F11" s="2">
        <v>67.900000000000006</v>
      </c>
      <c r="G11" s="2">
        <v>8.9</v>
      </c>
      <c r="H11" s="2">
        <v>43978</v>
      </c>
      <c r="I11" s="2">
        <v>2901</v>
      </c>
      <c r="J11" s="6">
        <v>13</v>
      </c>
      <c r="K11" s="6">
        <v>1402</v>
      </c>
      <c r="L11" s="2">
        <v>82</v>
      </c>
      <c r="M11" s="2">
        <v>120</v>
      </c>
      <c r="N11" s="10">
        <v>29.2</v>
      </c>
      <c r="O11" s="2">
        <v>63.7</v>
      </c>
      <c r="P11" s="2">
        <v>74.099999999999994</v>
      </c>
      <c r="Q11" s="2">
        <v>52.6</v>
      </c>
      <c r="R11" s="2">
        <v>75.66</v>
      </c>
      <c r="S11" s="2">
        <v>40</v>
      </c>
      <c r="T11" s="2">
        <v>7671</v>
      </c>
      <c r="U11" s="2">
        <v>2.62</v>
      </c>
      <c r="V11" s="6">
        <v>69132</v>
      </c>
      <c r="W11" s="2">
        <v>60.7</v>
      </c>
      <c r="X11" s="2">
        <v>117</v>
      </c>
      <c r="Y11" s="8">
        <v>2129</v>
      </c>
      <c r="Z11" s="8">
        <v>377.7</v>
      </c>
      <c r="AA11" s="8">
        <v>134065</v>
      </c>
      <c r="AB11" s="9">
        <v>386</v>
      </c>
      <c r="AC11" s="9">
        <v>15460</v>
      </c>
      <c r="AD11" s="2">
        <v>206</v>
      </c>
      <c r="AE11" s="2">
        <v>9089</v>
      </c>
      <c r="AF11" s="2">
        <v>3312</v>
      </c>
      <c r="AG11" s="2">
        <v>14522</v>
      </c>
    </row>
    <row r="12" spans="1:33">
      <c r="A12" s="4">
        <v>11</v>
      </c>
      <c r="B12" s="5" t="s">
        <v>11</v>
      </c>
      <c r="C12" s="6">
        <v>6776073</v>
      </c>
      <c r="D12" s="2">
        <v>82.71</v>
      </c>
      <c r="E12" s="2">
        <v>0.54</v>
      </c>
      <c r="F12" s="2">
        <v>50.5</v>
      </c>
      <c r="G12" s="2">
        <v>15.9</v>
      </c>
      <c r="H12" s="2">
        <v>130092</v>
      </c>
      <c r="I12" s="2">
        <v>2806</v>
      </c>
      <c r="J12" s="6">
        <v>29</v>
      </c>
      <c r="K12" s="6">
        <v>4777</v>
      </c>
      <c r="L12" s="2">
        <v>201</v>
      </c>
      <c r="M12" s="2">
        <v>294</v>
      </c>
      <c r="N12" s="10">
        <v>24</v>
      </c>
      <c r="O12" s="2">
        <v>66.900000000000006</v>
      </c>
      <c r="P12" s="2">
        <v>76.7</v>
      </c>
      <c r="Q12" s="2">
        <v>57</v>
      </c>
      <c r="R12" s="2">
        <v>85.08</v>
      </c>
      <c r="S12" s="2">
        <v>51</v>
      </c>
      <c r="T12" s="2">
        <v>8555</v>
      </c>
      <c r="U12" s="2">
        <v>3.88</v>
      </c>
      <c r="V12" s="6">
        <v>246040</v>
      </c>
      <c r="W12" s="2">
        <v>64.400000000000006</v>
      </c>
      <c r="X12" s="2">
        <v>204</v>
      </c>
      <c r="Y12" s="8">
        <v>2204</v>
      </c>
      <c r="Z12" s="8">
        <v>469.9</v>
      </c>
      <c r="AA12" s="8">
        <v>19192</v>
      </c>
      <c r="AB12" s="9">
        <v>961</v>
      </c>
      <c r="AC12" s="9">
        <v>31570</v>
      </c>
      <c r="AD12" s="2">
        <v>315</v>
      </c>
      <c r="AE12" s="2">
        <v>35218</v>
      </c>
      <c r="AF12" s="2">
        <v>12484</v>
      </c>
      <c r="AG12" s="2">
        <v>55765</v>
      </c>
    </row>
    <row r="13" spans="1:33">
      <c r="A13" s="4">
        <v>12</v>
      </c>
      <c r="B13" s="5" t="s">
        <v>12</v>
      </c>
      <c r="C13" s="6">
        <v>5806680</v>
      </c>
      <c r="D13" s="2">
        <v>82.75</v>
      </c>
      <c r="E13" s="2">
        <v>0.87</v>
      </c>
      <c r="F13" s="2">
        <v>43.8</v>
      </c>
      <c r="G13" s="2">
        <v>14.9</v>
      </c>
      <c r="H13" s="2">
        <v>113811</v>
      </c>
      <c r="I13" s="2">
        <v>2844</v>
      </c>
      <c r="J13" s="6">
        <v>27</v>
      </c>
      <c r="K13" s="6">
        <v>6001</v>
      </c>
      <c r="L13" s="2">
        <v>185</v>
      </c>
      <c r="M13" s="2">
        <v>244</v>
      </c>
      <c r="N13" s="10">
        <v>26</v>
      </c>
      <c r="O13" s="2">
        <v>66</v>
      </c>
      <c r="P13" s="2">
        <v>74.2</v>
      </c>
      <c r="Q13" s="2">
        <v>54.4</v>
      </c>
      <c r="R13" s="2">
        <v>86.38</v>
      </c>
      <c r="S13" s="2">
        <v>52</v>
      </c>
      <c r="T13" s="2">
        <v>8025</v>
      </c>
      <c r="U13" s="2">
        <v>3.59</v>
      </c>
      <c r="V13" s="6">
        <v>237440</v>
      </c>
      <c r="W13" s="2">
        <v>64.5</v>
      </c>
      <c r="X13" s="2">
        <v>190</v>
      </c>
      <c r="Y13" s="8">
        <v>2157</v>
      </c>
      <c r="Z13" s="8">
        <v>484.7</v>
      </c>
      <c r="AA13" s="8">
        <v>3814</v>
      </c>
      <c r="AB13" s="9">
        <v>967</v>
      </c>
      <c r="AC13" s="9">
        <v>486980</v>
      </c>
      <c r="AD13" s="2">
        <v>321</v>
      </c>
      <c r="AE13" s="2">
        <v>30578</v>
      </c>
      <c r="AF13" s="2">
        <v>10642</v>
      </c>
      <c r="AG13" s="2">
        <v>46749</v>
      </c>
    </row>
    <row r="14" spans="1:33">
      <c r="A14" s="4">
        <v>13</v>
      </c>
      <c r="B14" s="5" t="s">
        <v>13</v>
      </c>
      <c r="C14" s="6">
        <v>11574931</v>
      </c>
      <c r="D14" s="2">
        <v>82.89</v>
      </c>
      <c r="E14" s="2">
        <v>0.4</v>
      </c>
      <c r="F14" s="2">
        <v>82</v>
      </c>
      <c r="G14" s="2">
        <v>85.1</v>
      </c>
      <c r="H14" s="2">
        <v>430658</v>
      </c>
      <c r="I14" s="2">
        <v>4423</v>
      </c>
      <c r="J14" s="6">
        <v>139</v>
      </c>
      <c r="K14" s="6">
        <v>7684</v>
      </c>
      <c r="L14" s="2">
        <v>432</v>
      </c>
      <c r="M14" s="2">
        <v>592</v>
      </c>
      <c r="N14" s="10">
        <v>24.6</v>
      </c>
      <c r="O14" s="2">
        <v>68.599999999999994</v>
      </c>
      <c r="P14" s="2">
        <v>77.3</v>
      </c>
      <c r="Q14" s="2">
        <v>65.7</v>
      </c>
      <c r="R14" s="2">
        <v>98.14</v>
      </c>
      <c r="S14" s="2">
        <v>93</v>
      </c>
      <c r="T14" s="2">
        <v>8272</v>
      </c>
      <c r="U14" s="2">
        <v>5.86</v>
      </c>
      <c r="V14" s="6">
        <v>671694</v>
      </c>
      <c r="W14" s="2">
        <v>115.2</v>
      </c>
      <c r="X14" s="2">
        <v>372</v>
      </c>
      <c r="Y14" s="8">
        <v>2208</v>
      </c>
      <c r="Z14" s="8">
        <v>479.3</v>
      </c>
      <c r="AA14" s="8">
        <v>5038</v>
      </c>
      <c r="AB14" s="9">
        <v>1013</v>
      </c>
      <c r="AC14" s="9">
        <v>1912740</v>
      </c>
      <c r="AD14" s="2">
        <v>331</v>
      </c>
      <c r="AE14" s="2">
        <v>87000</v>
      </c>
      <c r="AF14" s="2">
        <v>23653</v>
      </c>
      <c r="AG14" s="2">
        <v>110629</v>
      </c>
    </row>
    <row r="15" spans="1:33">
      <c r="A15" s="4">
        <v>14</v>
      </c>
      <c r="B15" s="5" t="s">
        <v>14</v>
      </c>
      <c r="C15" s="6">
        <v>8217426</v>
      </c>
      <c r="D15" s="2">
        <v>83.08</v>
      </c>
      <c r="E15" s="2">
        <v>0.5</v>
      </c>
      <c r="F15" s="2">
        <v>70.2</v>
      </c>
      <c r="G15" s="2">
        <v>45.4</v>
      </c>
      <c r="H15" s="2">
        <v>171258</v>
      </c>
      <c r="I15" s="2">
        <v>2928</v>
      </c>
      <c r="J15" s="6">
        <v>29</v>
      </c>
      <c r="K15" s="6">
        <v>7069</v>
      </c>
      <c r="L15" s="2">
        <v>236</v>
      </c>
      <c r="M15" s="2">
        <v>297</v>
      </c>
      <c r="N15" s="10">
        <v>24.4</v>
      </c>
      <c r="O15" s="2">
        <v>66.099999999999994</v>
      </c>
      <c r="P15" s="2">
        <v>78.3</v>
      </c>
      <c r="Q15" s="2">
        <v>60.6</v>
      </c>
      <c r="R15" s="2">
        <v>86.86</v>
      </c>
      <c r="S15" s="2">
        <v>60</v>
      </c>
      <c r="T15" s="2">
        <v>8099</v>
      </c>
      <c r="U15" s="2">
        <v>3.58</v>
      </c>
      <c r="V15" s="6">
        <v>369658</v>
      </c>
      <c r="W15" s="2">
        <v>69.5</v>
      </c>
      <c r="X15" s="2">
        <v>218</v>
      </c>
      <c r="Y15" s="8">
        <v>2158</v>
      </c>
      <c r="Z15" s="8">
        <v>490.7</v>
      </c>
      <c r="AA15" s="8">
        <v>2975</v>
      </c>
      <c r="AB15" s="9">
        <v>941</v>
      </c>
      <c r="AC15" s="9">
        <v>224480</v>
      </c>
      <c r="AD15" s="2">
        <v>250</v>
      </c>
      <c r="AE15" s="2">
        <v>48851</v>
      </c>
      <c r="AF15" s="2">
        <v>16004</v>
      </c>
      <c r="AG15" s="2">
        <v>72996</v>
      </c>
    </row>
    <row r="16" spans="1:33">
      <c r="A16" s="4">
        <v>15</v>
      </c>
      <c r="B16" s="5" t="s">
        <v>15</v>
      </c>
      <c r="C16" s="6">
        <v>2491315</v>
      </c>
      <c r="D16" s="2">
        <v>82.62</v>
      </c>
      <c r="E16" s="2">
        <v>1.42</v>
      </c>
      <c r="F16" s="2">
        <v>37.700000000000003</v>
      </c>
      <c r="G16" s="2">
        <v>8.1</v>
      </c>
      <c r="H16" s="2">
        <v>13475</v>
      </c>
      <c r="I16" s="2">
        <v>2708</v>
      </c>
      <c r="J16" s="6">
        <v>18</v>
      </c>
      <c r="K16" s="6">
        <v>2219</v>
      </c>
      <c r="L16" s="2">
        <v>106</v>
      </c>
      <c r="M16" s="2">
        <v>110</v>
      </c>
      <c r="N16" s="10">
        <v>23.5</v>
      </c>
      <c r="O16" s="2">
        <v>57.2</v>
      </c>
      <c r="P16" s="2">
        <v>70.400000000000006</v>
      </c>
      <c r="Q16" s="2">
        <v>45.4</v>
      </c>
      <c r="R16" s="2">
        <v>105.07</v>
      </c>
      <c r="S16" s="2">
        <v>41</v>
      </c>
      <c r="T16" s="2">
        <v>6927</v>
      </c>
      <c r="U16" s="2">
        <v>1.71</v>
      </c>
      <c r="V16" s="6">
        <v>74042</v>
      </c>
      <c r="W16" s="2">
        <v>54.6</v>
      </c>
      <c r="X16" s="2">
        <v>139</v>
      </c>
      <c r="Y16" s="8">
        <v>2143</v>
      </c>
      <c r="Z16" s="8">
        <v>459.1</v>
      </c>
      <c r="AA16" s="8">
        <v>62766</v>
      </c>
      <c r="AB16" s="9">
        <v>518</v>
      </c>
      <c r="AC16" s="9">
        <v>17720</v>
      </c>
      <c r="AD16" s="2">
        <v>212</v>
      </c>
      <c r="AE16" s="2">
        <v>9954</v>
      </c>
      <c r="AF16" s="2">
        <v>3175</v>
      </c>
      <c r="AG16" s="2">
        <v>16480</v>
      </c>
    </row>
    <row r="17" spans="1:33">
      <c r="A17" s="4">
        <v>16</v>
      </c>
      <c r="B17" s="5" t="s">
        <v>16</v>
      </c>
      <c r="C17" s="6">
        <v>1127643</v>
      </c>
      <c r="D17" s="2">
        <v>82.78</v>
      </c>
      <c r="E17" s="2">
        <v>1.1399999999999999</v>
      </c>
      <c r="F17" s="2">
        <v>51.5</v>
      </c>
      <c r="G17" s="2">
        <v>8.6999999999999993</v>
      </c>
      <c r="H17" s="2">
        <v>13345</v>
      </c>
      <c r="I17" s="2">
        <v>3077</v>
      </c>
      <c r="J17" s="6">
        <v>5</v>
      </c>
      <c r="K17" s="6">
        <v>1893</v>
      </c>
      <c r="L17" s="2">
        <v>53</v>
      </c>
      <c r="M17" s="2">
        <v>91</v>
      </c>
      <c r="N17" s="10">
        <v>29.6</v>
      </c>
      <c r="O17" s="2">
        <v>62</v>
      </c>
      <c r="P17" s="2">
        <v>76.099999999999994</v>
      </c>
      <c r="Q17" s="2">
        <v>53.2</v>
      </c>
      <c r="R17" s="2">
        <v>88</v>
      </c>
      <c r="S17" s="2">
        <v>36</v>
      </c>
      <c r="T17" s="2">
        <v>7423</v>
      </c>
      <c r="U17" s="2">
        <v>2.79</v>
      </c>
      <c r="V17" s="6">
        <v>28835</v>
      </c>
      <c r="W17" s="2">
        <v>58.2</v>
      </c>
      <c r="X17" s="2">
        <v>62</v>
      </c>
      <c r="Y17" s="8">
        <v>2163</v>
      </c>
      <c r="Z17" s="8">
        <v>487.6</v>
      </c>
      <c r="AA17" s="8">
        <v>161051</v>
      </c>
      <c r="AB17" s="9">
        <v>211</v>
      </c>
      <c r="AC17" s="9">
        <v>18290</v>
      </c>
      <c r="AD17" s="2">
        <v>108</v>
      </c>
      <c r="AE17" s="2">
        <v>4540</v>
      </c>
      <c r="AF17" s="2">
        <v>1417</v>
      </c>
      <c r="AG17" s="2">
        <v>7556</v>
      </c>
    </row>
    <row r="18" spans="1:33">
      <c r="A18" s="4">
        <v>17</v>
      </c>
      <c r="B18" s="5" t="s">
        <v>17</v>
      </c>
      <c r="C18" s="6">
        <v>1174131</v>
      </c>
      <c r="D18" s="2">
        <v>82.78</v>
      </c>
      <c r="E18" s="2">
        <v>1.31</v>
      </c>
      <c r="F18" s="2">
        <v>54.3</v>
      </c>
      <c r="G18" s="2">
        <v>13.5</v>
      </c>
      <c r="H18" s="2">
        <v>10978</v>
      </c>
      <c r="I18" s="2">
        <v>2849</v>
      </c>
      <c r="J18" s="6">
        <v>12</v>
      </c>
      <c r="K18" s="6">
        <v>1089</v>
      </c>
      <c r="L18" s="2">
        <v>56</v>
      </c>
      <c r="M18" s="2">
        <v>88</v>
      </c>
      <c r="N18" s="10">
        <v>29.2</v>
      </c>
      <c r="O18" s="2">
        <v>62.1</v>
      </c>
      <c r="P18" s="2">
        <v>74.400000000000006</v>
      </c>
      <c r="Q18" s="2">
        <v>53.5</v>
      </c>
      <c r="R18" s="2">
        <v>93.46</v>
      </c>
      <c r="S18" s="2">
        <v>34</v>
      </c>
      <c r="T18" s="2">
        <v>7550</v>
      </c>
      <c r="U18" s="2">
        <v>3.31</v>
      </c>
      <c r="V18" s="6">
        <v>31172</v>
      </c>
      <c r="W18" s="2">
        <v>74.099999999999994</v>
      </c>
      <c r="X18" s="2">
        <v>54</v>
      </c>
      <c r="Y18" s="8">
        <v>2312</v>
      </c>
      <c r="Z18" s="8">
        <v>484.3</v>
      </c>
      <c r="AA18" s="8">
        <v>57106</v>
      </c>
      <c r="AB18" s="9">
        <v>238</v>
      </c>
      <c r="AC18" s="9">
        <v>37390</v>
      </c>
      <c r="AD18" s="2">
        <v>230</v>
      </c>
      <c r="AE18" s="2">
        <v>5370</v>
      </c>
      <c r="AF18" s="2">
        <v>1708</v>
      </c>
      <c r="AG18" s="2">
        <v>8961</v>
      </c>
    </row>
    <row r="19" spans="1:33">
      <c r="A19" s="4">
        <v>18</v>
      </c>
      <c r="B19" s="5" t="s">
        <v>18</v>
      </c>
      <c r="C19" s="6">
        <v>827171</v>
      </c>
      <c r="D19" s="2">
        <v>83.08</v>
      </c>
      <c r="E19" s="2">
        <v>1.97</v>
      </c>
      <c r="F19" s="2">
        <v>52</v>
      </c>
      <c r="G19" s="2">
        <v>13.9</v>
      </c>
      <c r="H19" s="2">
        <v>11719</v>
      </c>
      <c r="I19" s="2">
        <v>2802</v>
      </c>
      <c r="J19" s="6">
        <v>5</v>
      </c>
      <c r="K19" s="2">
        <v>827</v>
      </c>
      <c r="L19" s="2">
        <v>40</v>
      </c>
      <c r="M19" s="2">
        <v>62</v>
      </c>
      <c r="N19" s="10">
        <v>31.3</v>
      </c>
      <c r="O19" s="2">
        <v>57.4</v>
      </c>
      <c r="P19" s="2">
        <v>74.5</v>
      </c>
      <c r="Q19" s="2">
        <v>54.9</v>
      </c>
      <c r="R19" s="2">
        <v>85.54</v>
      </c>
      <c r="S19" s="2">
        <v>47</v>
      </c>
      <c r="T19" s="2">
        <v>7410</v>
      </c>
      <c r="U19" s="2">
        <v>3.38</v>
      </c>
      <c r="V19" s="6">
        <v>20793</v>
      </c>
      <c r="W19" s="2">
        <v>60.2</v>
      </c>
      <c r="X19" s="2">
        <v>59</v>
      </c>
      <c r="Y19" s="8">
        <v>2323</v>
      </c>
      <c r="Z19" s="8">
        <v>416.3</v>
      </c>
      <c r="AA19" s="8">
        <v>37550</v>
      </c>
      <c r="AB19" s="9">
        <v>164</v>
      </c>
      <c r="AC19" s="9">
        <v>4530</v>
      </c>
      <c r="AD19" s="2">
        <v>209</v>
      </c>
      <c r="AE19" s="2">
        <v>3706</v>
      </c>
      <c r="AF19" s="2">
        <v>1135</v>
      </c>
      <c r="AG19" s="2">
        <v>6166</v>
      </c>
    </row>
    <row r="20" spans="1:33">
      <c r="A20" s="4">
        <v>19</v>
      </c>
      <c r="B20" s="5" t="s">
        <v>19</v>
      </c>
      <c r="C20" s="6">
        <v>880751</v>
      </c>
      <c r="D20" s="2">
        <v>82.72</v>
      </c>
      <c r="E20" s="2">
        <v>0.75</v>
      </c>
      <c r="F20" s="2">
        <v>68.3</v>
      </c>
      <c r="G20" s="2">
        <v>16.7</v>
      </c>
      <c r="H20" s="2">
        <v>13990</v>
      </c>
      <c r="I20" s="2">
        <v>2845</v>
      </c>
      <c r="J20" s="6">
        <v>7</v>
      </c>
      <c r="K20" s="2">
        <v>197</v>
      </c>
      <c r="L20" s="2">
        <v>44</v>
      </c>
      <c r="M20" s="2">
        <v>52</v>
      </c>
      <c r="N20" s="10">
        <v>31.2</v>
      </c>
      <c r="O20" s="2">
        <v>65.2</v>
      </c>
      <c r="P20" s="2">
        <v>75</v>
      </c>
      <c r="Q20" s="2">
        <v>56.7</v>
      </c>
      <c r="R20" s="2">
        <v>87.07</v>
      </c>
      <c r="S20" s="2">
        <v>41</v>
      </c>
      <c r="T20" s="2">
        <v>7119</v>
      </c>
      <c r="U20" s="2">
        <v>2.06</v>
      </c>
      <c r="V20" s="6">
        <v>30826</v>
      </c>
      <c r="W20" s="2">
        <v>61.5</v>
      </c>
      <c r="X20" s="2">
        <v>54</v>
      </c>
      <c r="Y20" s="8">
        <v>2216</v>
      </c>
      <c r="Z20" s="8">
        <v>449.5</v>
      </c>
      <c r="AA20" s="8">
        <v>93733</v>
      </c>
      <c r="AB20" s="9">
        <v>229</v>
      </c>
      <c r="AC20" s="9">
        <v>119340</v>
      </c>
      <c r="AD20" s="2">
        <v>337</v>
      </c>
      <c r="AE20" s="2">
        <v>3723</v>
      </c>
      <c r="AF20" s="2">
        <v>1401</v>
      </c>
      <c r="AG20" s="2">
        <v>6063</v>
      </c>
    </row>
    <row r="21" spans="1:33">
      <c r="A21" s="4">
        <v>20</v>
      </c>
      <c r="B21" s="5" t="s">
        <v>20</v>
      </c>
      <c r="C21" s="6">
        <v>2194141</v>
      </c>
      <c r="D21" s="2">
        <v>83.4</v>
      </c>
      <c r="E21" s="2">
        <v>1.01</v>
      </c>
      <c r="F21" s="2">
        <v>44.1</v>
      </c>
      <c r="G21" s="2">
        <v>8</v>
      </c>
      <c r="H21" s="2">
        <v>30748</v>
      </c>
      <c r="I21" s="2">
        <v>2630</v>
      </c>
      <c r="J21" s="6">
        <v>8</v>
      </c>
      <c r="K21" s="2">
        <v>931</v>
      </c>
      <c r="L21" s="2">
        <v>104</v>
      </c>
      <c r="M21" s="2">
        <v>117</v>
      </c>
      <c r="N21" s="10">
        <v>33.1</v>
      </c>
      <c r="O21" s="2">
        <v>63.7</v>
      </c>
      <c r="P21" s="2">
        <v>75.3</v>
      </c>
      <c r="Q21" s="2">
        <v>49.6</v>
      </c>
      <c r="R21" s="2">
        <v>86.85</v>
      </c>
      <c r="S21" s="2">
        <v>74</v>
      </c>
      <c r="T21" s="2">
        <v>7089</v>
      </c>
      <c r="U21" s="2">
        <v>2.7</v>
      </c>
      <c r="V21" s="6">
        <v>70598</v>
      </c>
      <c r="W21" s="2">
        <v>59.4</v>
      </c>
      <c r="X21" s="2">
        <v>146</v>
      </c>
      <c r="Y21" s="8">
        <v>2124</v>
      </c>
      <c r="Z21" s="8">
        <v>438.3</v>
      </c>
      <c r="AA21" s="8">
        <v>88876</v>
      </c>
      <c r="AB21" s="9">
        <v>555</v>
      </c>
      <c r="AC21" s="9">
        <v>40240</v>
      </c>
      <c r="AD21" s="2">
        <v>217</v>
      </c>
      <c r="AE21" s="2">
        <v>9514</v>
      </c>
      <c r="AF21" s="2">
        <v>3279</v>
      </c>
      <c r="AG21" s="2">
        <v>15848</v>
      </c>
    </row>
    <row r="22" spans="1:33">
      <c r="A22" s="4">
        <v>21</v>
      </c>
      <c r="B22" s="5" t="s">
        <v>21</v>
      </c>
      <c r="C22" s="6">
        <v>2103151</v>
      </c>
      <c r="D22" s="2">
        <v>82.8</v>
      </c>
      <c r="E22" s="2">
        <v>1.34</v>
      </c>
      <c r="F22" s="2">
        <v>49.7</v>
      </c>
      <c r="G22" s="2">
        <v>11.2</v>
      </c>
      <c r="H22" s="2">
        <v>45024</v>
      </c>
      <c r="I22" s="2">
        <v>2687</v>
      </c>
      <c r="J22" s="6">
        <v>12</v>
      </c>
      <c r="K22" s="6">
        <v>1353</v>
      </c>
      <c r="L22" s="2">
        <v>81</v>
      </c>
      <c r="M22" s="2">
        <v>91</v>
      </c>
      <c r="N22" s="10">
        <v>32.799999999999997</v>
      </c>
      <c r="O22" s="2">
        <v>61.7</v>
      </c>
      <c r="P22" s="2">
        <v>74.599999999999994</v>
      </c>
      <c r="Q22" s="2">
        <v>54.2</v>
      </c>
      <c r="R22" s="2">
        <v>79.55</v>
      </c>
      <c r="S22" s="2">
        <v>44</v>
      </c>
      <c r="T22" s="2">
        <v>8328</v>
      </c>
      <c r="U22" s="2">
        <v>2.5499999999999998</v>
      </c>
      <c r="V22" s="6">
        <v>64558</v>
      </c>
      <c r="W22" s="2">
        <v>64.5</v>
      </c>
      <c r="X22" s="2">
        <v>91</v>
      </c>
      <c r="Y22" s="8">
        <v>2240</v>
      </c>
      <c r="Z22" s="8">
        <v>404.1</v>
      </c>
      <c r="AA22" s="8">
        <v>40776</v>
      </c>
      <c r="AB22" s="9">
        <v>424</v>
      </c>
      <c r="AC22" s="9">
        <v>48460</v>
      </c>
      <c r="AD22" s="2">
        <v>472</v>
      </c>
      <c r="AE22" s="2">
        <v>9071</v>
      </c>
      <c r="AF22" s="2">
        <v>3182</v>
      </c>
      <c r="AG22" s="2">
        <v>15138</v>
      </c>
    </row>
    <row r="23" spans="1:33">
      <c r="A23" s="4">
        <v>22</v>
      </c>
      <c r="B23" s="5" t="s">
        <v>22</v>
      </c>
      <c r="C23" s="6">
        <v>3742339</v>
      </c>
      <c r="D23" s="2">
        <v>82.95</v>
      </c>
      <c r="E23" s="2">
        <v>0.52</v>
      </c>
      <c r="F23" s="2">
        <v>67.599999999999994</v>
      </c>
      <c r="G23" s="2">
        <v>13.8</v>
      </c>
      <c r="H23" s="2">
        <v>75155</v>
      </c>
      <c r="I23" s="2">
        <v>3195</v>
      </c>
      <c r="J23" s="6">
        <v>14</v>
      </c>
      <c r="K23" s="6">
        <v>2354</v>
      </c>
      <c r="L23" s="2">
        <v>144</v>
      </c>
      <c r="M23" s="2">
        <v>154</v>
      </c>
      <c r="N23" s="10">
        <v>28.5</v>
      </c>
      <c r="O23" s="2">
        <v>63.3</v>
      </c>
      <c r="P23" s="2">
        <v>74.400000000000006</v>
      </c>
      <c r="Q23" s="2">
        <v>53.2</v>
      </c>
      <c r="R23" s="2">
        <v>81.31</v>
      </c>
      <c r="S23" s="2">
        <v>37</v>
      </c>
      <c r="T23" s="2">
        <v>7756</v>
      </c>
      <c r="U23" s="2">
        <v>3.22</v>
      </c>
      <c r="V23" s="6">
        <v>123346</v>
      </c>
      <c r="W23" s="2">
        <v>63.5</v>
      </c>
      <c r="X23" s="2">
        <v>161</v>
      </c>
      <c r="Y23" s="8">
        <v>2118</v>
      </c>
      <c r="Z23" s="8">
        <v>457.5</v>
      </c>
      <c r="AA23" s="8">
        <v>100074</v>
      </c>
      <c r="AB23" s="9">
        <v>620</v>
      </c>
      <c r="AC23" s="9">
        <v>132830</v>
      </c>
      <c r="AD23" s="2">
        <v>339</v>
      </c>
      <c r="AE23" s="2">
        <v>18066</v>
      </c>
      <c r="AF23" s="2">
        <v>6439</v>
      </c>
      <c r="AG23" s="2">
        <v>28684</v>
      </c>
    </row>
    <row r="24" spans="1:33">
      <c r="A24" s="4">
        <v>23</v>
      </c>
      <c r="B24" s="5" t="s">
        <v>23</v>
      </c>
      <c r="C24" s="6">
        <v>6801368</v>
      </c>
      <c r="D24" s="2">
        <v>82.7</v>
      </c>
      <c r="E24" s="2">
        <v>0.45</v>
      </c>
      <c r="F24" s="2">
        <v>61.5</v>
      </c>
      <c r="G24" s="2">
        <v>20.100000000000001</v>
      </c>
      <c r="H24" s="2">
        <v>200673</v>
      </c>
      <c r="I24" s="2">
        <v>3437</v>
      </c>
      <c r="J24" s="6">
        <v>51</v>
      </c>
      <c r="K24" s="6">
        <v>4405</v>
      </c>
      <c r="L24" s="2">
        <v>220</v>
      </c>
      <c r="M24" s="2">
        <v>288</v>
      </c>
      <c r="N24" s="10">
        <v>23.1</v>
      </c>
      <c r="O24" s="2">
        <v>65.099999999999994</v>
      </c>
      <c r="P24" s="2">
        <v>74.5</v>
      </c>
      <c r="Q24" s="2">
        <v>58.5</v>
      </c>
      <c r="R24" s="2">
        <v>86.33</v>
      </c>
      <c r="S24" s="2">
        <v>38</v>
      </c>
      <c r="T24" s="2">
        <v>7924</v>
      </c>
      <c r="U24" s="2">
        <v>3.59</v>
      </c>
      <c r="V24" s="6">
        <v>251757</v>
      </c>
      <c r="W24" s="2">
        <v>84.7</v>
      </c>
      <c r="X24" s="2">
        <v>175</v>
      </c>
      <c r="Y24" s="8">
        <v>2227</v>
      </c>
      <c r="Z24" s="8">
        <v>453.1</v>
      </c>
      <c r="AA24" s="8">
        <v>61145</v>
      </c>
      <c r="AB24" s="9">
        <v>981</v>
      </c>
      <c r="AC24" s="9">
        <v>238240</v>
      </c>
      <c r="AD24" s="2">
        <v>427</v>
      </c>
      <c r="AE24" s="2">
        <v>41410</v>
      </c>
      <c r="AF24" s="2">
        <v>12780</v>
      </c>
      <c r="AG24" s="2">
        <v>65218</v>
      </c>
    </row>
    <row r="25" spans="1:33">
      <c r="A25" s="4">
        <v>24</v>
      </c>
      <c r="B25" s="5" t="s">
        <v>24</v>
      </c>
      <c r="C25" s="6">
        <v>1849043</v>
      </c>
      <c r="D25" s="2">
        <v>82.66</v>
      </c>
      <c r="E25" s="2">
        <v>0.96</v>
      </c>
      <c r="F25" s="2">
        <v>30.5</v>
      </c>
      <c r="G25" s="2">
        <v>10.7</v>
      </c>
      <c r="H25" s="2">
        <v>42897</v>
      </c>
      <c r="I25" s="2">
        <v>2932</v>
      </c>
      <c r="J25" s="6">
        <v>7</v>
      </c>
      <c r="K25" s="6">
        <v>2476</v>
      </c>
      <c r="L25" s="2">
        <v>72</v>
      </c>
      <c r="M25" s="2">
        <v>89</v>
      </c>
      <c r="N25" s="10">
        <v>26.7</v>
      </c>
      <c r="O25" s="2">
        <v>62.1</v>
      </c>
      <c r="P25" s="2">
        <v>75</v>
      </c>
      <c r="Q25" s="2">
        <v>51.9</v>
      </c>
      <c r="R25" s="2">
        <v>75.930000000000007</v>
      </c>
      <c r="S25" s="2">
        <v>36</v>
      </c>
      <c r="T25" s="2">
        <v>7383</v>
      </c>
      <c r="U25" s="2">
        <v>2.5299999999999998</v>
      </c>
      <c r="V25" s="6">
        <v>61828</v>
      </c>
      <c r="W25" s="2">
        <v>63.9</v>
      </c>
      <c r="X25" s="2">
        <v>110</v>
      </c>
      <c r="Y25" s="8">
        <v>2224</v>
      </c>
      <c r="Z25" s="8">
        <v>427.2</v>
      </c>
      <c r="AA25" s="8">
        <v>96643</v>
      </c>
      <c r="AB25" s="9">
        <v>334</v>
      </c>
      <c r="AC25" s="9">
        <v>21100</v>
      </c>
      <c r="AD25" s="2">
        <v>331</v>
      </c>
      <c r="AE25" s="2">
        <v>8555</v>
      </c>
      <c r="AF25" s="2">
        <v>3098</v>
      </c>
      <c r="AG25" s="2">
        <v>13727</v>
      </c>
    </row>
    <row r="26" spans="1:33">
      <c r="A26" s="4">
        <v>25</v>
      </c>
      <c r="B26" s="5" t="s">
        <v>25</v>
      </c>
      <c r="C26" s="6">
        <v>1293951</v>
      </c>
      <c r="D26" s="2">
        <v>83.14</v>
      </c>
      <c r="E26" s="2">
        <v>0.94</v>
      </c>
      <c r="F26" s="2">
        <v>47.5</v>
      </c>
      <c r="G26" s="2">
        <v>13.4</v>
      </c>
      <c r="H26" s="2">
        <v>24295</v>
      </c>
      <c r="I26" s="2">
        <v>3116</v>
      </c>
      <c r="J26" s="6">
        <v>8</v>
      </c>
      <c r="K26" s="2">
        <v>519</v>
      </c>
      <c r="L26" s="2">
        <v>58</v>
      </c>
      <c r="M26" s="2">
        <v>53</v>
      </c>
      <c r="N26" s="10">
        <v>32.6</v>
      </c>
      <c r="O26" s="2">
        <v>67.900000000000006</v>
      </c>
      <c r="P26" s="2">
        <v>75.3</v>
      </c>
      <c r="Q26" s="2">
        <v>57.3</v>
      </c>
      <c r="R26" s="2">
        <v>76.099999999999994</v>
      </c>
      <c r="S26" s="2">
        <v>48</v>
      </c>
      <c r="T26" s="2">
        <v>8470</v>
      </c>
      <c r="U26" s="2">
        <v>5.56</v>
      </c>
      <c r="V26" s="6">
        <v>45502</v>
      </c>
      <c r="W26" s="2">
        <v>64.5</v>
      </c>
      <c r="X26" s="2">
        <v>55</v>
      </c>
      <c r="Y26" s="8">
        <v>2385</v>
      </c>
      <c r="Z26" s="8">
        <v>417.9</v>
      </c>
      <c r="AA26" s="8">
        <v>40010</v>
      </c>
      <c r="AB26" s="9">
        <v>307</v>
      </c>
      <c r="AC26" s="9">
        <v>21360</v>
      </c>
      <c r="AD26" s="2">
        <v>315</v>
      </c>
      <c r="AE26" s="2">
        <v>6990</v>
      </c>
      <c r="AF26" s="2">
        <v>2240</v>
      </c>
      <c r="AG26" s="2">
        <v>12729</v>
      </c>
    </row>
    <row r="27" spans="1:33">
      <c r="A27" s="4">
        <v>26</v>
      </c>
      <c r="B27" s="5" t="s">
        <v>26</v>
      </c>
      <c r="C27" s="6">
        <v>2555167</v>
      </c>
      <c r="D27" s="2">
        <v>82.99</v>
      </c>
      <c r="E27" s="2">
        <v>0.61</v>
      </c>
      <c r="F27" s="2">
        <v>63</v>
      </c>
      <c r="G27" s="2">
        <v>26.7</v>
      </c>
      <c r="H27" s="2">
        <v>52213</v>
      </c>
      <c r="I27" s="2">
        <v>2949</v>
      </c>
      <c r="J27" s="6">
        <v>34</v>
      </c>
      <c r="K27" s="6">
        <v>2274</v>
      </c>
      <c r="L27" s="2">
        <v>104</v>
      </c>
      <c r="M27" s="2">
        <v>163</v>
      </c>
      <c r="N27" s="10">
        <v>23.2</v>
      </c>
      <c r="O27" s="2">
        <v>63.3</v>
      </c>
      <c r="P27" s="2">
        <v>74.099999999999994</v>
      </c>
      <c r="Q27" s="2">
        <v>66.400000000000006</v>
      </c>
      <c r="R27" s="2">
        <v>95.25</v>
      </c>
      <c r="S27" s="2">
        <v>45</v>
      </c>
      <c r="T27" s="2">
        <v>7571</v>
      </c>
      <c r="U27" s="2">
        <v>3.23</v>
      </c>
      <c r="V27" s="6">
        <v>105282</v>
      </c>
      <c r="W27" s="2">
        <v>71.3</v>
      </c>
      <c r="X27" s="2">
        <v>124</v>
      </c>
      <c r="Y27" s="8">
        <v>2136</v>
      </c>
      <c r="Z27" s="8">
        <v>513.5</v>
      </c>
      <c r="AA27" s="8">
        <v>41282</v>
      </c>
      <c r="AB27" s="9">
        <v>343</v>
      </c>
      <c r="AC27" s="9">
        <v>462440</v>
      </c>
      <c r="AD27" s="2">
        <v>330</v>
      </c>
      <c r="AE27" s="2">
        <v>12671</v>
      </c>
      <c r="AF27" s="2">
        <v>4462</v>
      </c>
      <c r="AG27" s="2">
        <v>19538</v>
      </c>
    </row>
    <row r="28" spans="1:33">
      <c r="A28" s="4">
        <v>27</v>
      </c>
      <c r="B28" s="5" t="s">
        <v>27</v>
      </c>
      <c r="C28" s="6">
        <v>8607475</v>
      </c>
      <c r="D28" s="2">
        <v>82.24</v>
      </c>
      <c r="E28" s="2">
        <v>0.39</v>
      </c>
      <c r="F28" s="2">
        <v>70.400000000000006</v>
      </c>
      <c r="G28" s="2">
        <v>53.8</v>
      </c>
      <c r="H28" s="2">
        <v>204347</v>
      </c>
      <c r="I28" s="2">
        <v>2939</v>
      </c>
      <c r="J28" s="6">
        <v>57</v>
      </c>
      <c r="K28" s="6">
        <v>6044</v>
      </c>
      <c r="L28" s="2">
        <v>261</v>
      </c>
      <c r="M28" s="2">
        <v>495</v>
      </c>
      <c r="N28" s="10">
        <v>20.6</v>
      </c>
      <c r="O28" s="2">
        <v>62.9</v>
      </c>
      <c r="P28" s="2">
        <v>73.5</v>
      </c>
      <c r="Q28" s="2">
        <v>58.1</v>
      </c>
      <c r="R28" s="2">
        <v>104.54</v>
      </c>
      <c r="S28" s="2">
        <v>34</v>
      </c>
      <c r="T28" s="2">
        <v>8098</v>
      </c>
      <c r="U28" s="2">
        <v>3.88</v>
      </c>
      <c r="V28" s="6">
        <v>448916</v>
      </c>
      <c r="W28" s="2">
        <v>85.7</v>
      </c>
      <c r="X28" s="2">
        <v>293</v>
      </c>
      <c r="Y28" s="8">
        <v>2116</v>
      </c>
      <c r="Z28" s="8">
        <v>397</v>
      </c>
      <c r="AA28" s="8">
        <v>25276</v>
      </c>
      <c r="AB28" s="9">
        <v>790</v>
      </c>
      <c r="AC28" s="9">
        <v>742780</v>
      </c>
      <c r="AD28" s="2">
        <v>264</v>
      </c>
      <c r="AE28" s="2">
        <v>46934</v>
      </c>
      <c r="AF28" s="2">
        <v>17834</v>
      </c>
      <c r="AG28" s="2">
        <v>69968</v>
      </c>
    </row>
    <row r="29" spans="1:33">
      <c r="A29" s="4">
        <v>28</v>
      </c>
      <c r="B29" s="5" t="s">
        <v>28</v>
      </c>
      <c r="C29" s="6">
        <v>5446612</v>
      </c>
      <c r="D29" s="2">
        <v>82.6</v>
      </c>
      <c r="E29" s="2">
        <v>0.56999999999999995</v>
      </c>
      <c r="F29" s="2">
        <v>75.8</v>
      </c>
      <c r="G29" s="2">
        <v>26.9</v>
      </c>
      <c r="H29" s="2">
        <v>96530</v>
      </c>
      <c r="I29" s="2">
        <v>2637</v>
      </c>
      <c r="J29" s="6">
        <v>39</v>
      </c>
      <c r="K29" s="6">
        <v>5586</v>
      </c>
      <c r="L29" s="2">
        <v>213</v>
      </c>
      <c r="M29" s="2">
        <v>316</v>
      </c>
      <c r="N29" s="10">
        <v>25.7</v>
      </c>
      <c r="O29" s="2">
        <v>62.6</v>
      </c>
      <c r="P29" s="2">
        <v>75.900000000000006</v>
      </c>
      <c r="Q29" s="2">
        <v>60</v>
      </c>
      <c r="R29" s="2">
        <v>91.81</v>
      </c>
      <c r="S29" s="2">
        <v>62</v>
      </c>
      <c r="T29" s="2">
        <v>8859</v>
      </c>
      <c r="U29" s="2">
        <v>2.81</v>
      </c>
      <c r="V29" s="6">
        <v>204646</v>
      </c>
      <c r="W29" s="2">
        <v>64.5</v>
      </c>
      <c r="X29" s="2">
        <v>275</v>
      </c>
      <c r="Y29" s="8">
        <v>2147</v>
      </c>
      <c r="Z29" s="8">
        <v>351.1</v>
      </c>
      <c r="AA29" s="8">
        <v>69229</v>
      </c>
      <c r="AB29" s="9">
        <v>772</v>
      </c>
      <c r="AC29" s="9">
        <v>81610</v>
      </c>
      <c r="AD29" s="2">
        <v>536</v>
      </c>
      <c r="AE29" s="2">
        <v>26941</v>
      </c>
      <c r="AF29" s="2">
        <v>9598</v>
      </c>
      <c r="AG29" s="2">
        <v>44352</v>
      </c>
    </row>
    <row r="30" spans="1:33">
      <c r="A30" s="4">
        <v>29</v>
      </c>
      <c r="B30" s="5" t="s">
        <v>29</v>
      </c>
      <c r="C30" s="6">
        <v>1440864</v>
      </c>
      <c r="D30" s="2">
        <v>82.91</v>
      </c>
      <c r="E30" s="2">
        <v>0.83</v>
      </c>
      <c r="F30" s="2">
        <v>53.5</v>
      </c>
      <c r="G30" s="2">
        <v>22.6</v>
      </c>
      <c r="H30" s="2">
        <v>11081</v>
      </c>
      <c r="I30" s="2">
        <v>2393</v>
      </c>
      <c r="J30" s="6">
        <v>11</v>
      </c>
      <c r="K30" s="6">
        <v>2230</v>
      </c>
      <c r="L30" s="2">
        <v>53</v>
      </c>
      <c r="M30" s="2">
        <v>71</v>
      </c>
      <c r="N30" s="10">
        <v>27.7</v>
      </c>
      <c r="O30" s="2">
        <v>64.5</v>
      </c>
      <c r="P30" s="2">
        <v>76.8</v>
      </c>
      <c r="Q30" s="2">
        <v>42.1</v>
      </c>
      <c r="R30" s="2">
        <v>83.59</v>
      </c>
      <c r="S30" s="2">
        <v>32</v>
      </c>
      <c r="T30" s="2">
        <v>7648</v>
      </c>
      <c r="U30" s="2">
        <v>2.87</v>
      </c>
      <c r="V30" s="6">
        <v>52935</v>
      </c>
      <c r="W30" s="2">
        <v>63.1</v>
      </c>
      <c r="X30" s="2">
        <v>68</v>
      </c>
      <c r="Y30" s="8">
        <v>2324</v>
      </c>
      <c r="Z30" s="8">
        <v>487.9</v>
      </c>
      <c r="AA30" s="8">
        <v>23158</v>
      </c>
      <c r="AB30" s="9">
        <v>216</v>
      </c>
      <c r="AC30" s="9">
        <v>16600</v>
      </c>
      <c r="AD30" s="2">
        <v>339</v>
      </c>
      <c r="AE30" s="2">
        <v>6992</v>
      </c>
      <c r="AF30" s="2">
        <v>2225</v>
      </c>
      <c r="AG30" s="2">
        <v>9625</v>
      </c>
    </row>
    <row r="31" spans="1:33">
      <c r="A31" s="4">
        <v>30</v>
      </c>
      <c r="B31" s="5" t="s">
        <v>30</v>
      </c>
      <c r="C31" s="6">
        <v>1098200</v>
      </c>
      <c r="D31" s="2">
        <v>82.19</v>
      </c>
      <c r="E31" s="2">
        <v>0.99</v>
      </c>
      <c r="F31" s="2">
        <v>54.7</v>
      </c>
      <c r="G31" s="2">
        <v>16.100000000000001</v>
      </c>
      <c r="H31" s="2">
        <v>5934</v>
      </c>
      <c r="I31" s="2">
        <v>2738</v>
      </c>
      <c r="J31" s="6">
        <v>3</v>
      </c>
      <c r="K31" s="2">
        <v>275</v>
      </c>
      <c r="L31" s="2">
        <v>51</v>
      </c>
      <c r="M31" s="2">
        <v>82</v>
      </c>
      <c r="N31" s="10">
        <v>24.2</v>
      </c>
      <c r="O31" s="2">
        <v>56.9</v>
      </c>
      <c r="P31" s="2">
        <v>66</v>
      </c>
      <c r="Q31" s="2">
        <v>49.6</v>
      </c>
      <c r="R31" s="2">
        <v>88.09</v>
      </c>
      <c r="S31" s="2">
        <v>38</v>
      </c>
      <c r="T31" s="2">
        <v>6675</v>
      </c>
      <c r="U31" s="2">
        <v>1.81</v>
      </c>
      <c r="V31" s="6">
        <v>40210</v>
      </c>
      <c r="W31" s="2">
        <v>57.6</v>
      </c>
      <c r="X31" s="2">
        <v>78</v>
      </c>
      <c r="Y31" s="8">
        <v>2117</v>
      </c>
      <c r="Z31" s="8">
        <v>456.8</v>
      </c>
      <c r="AA31" s="8">
        <v>123875</v>
      </c>
      <c r="AB31" s="9">
        <v>184</v>
      </c>
      <c r="AC31" s="9">
        <v>18960</v>
      </c>
      <c r="AD31" s="2">
        <v>286</v>
      </c>
      <c r="AE31" s="2">
        <v>4419</v>
      </c>
      <c r="AF31" s="2">
        <v>1914</v>
      </c>
      <c r="AG31" s="2">
        <v>7140</v>
      </c>
    </row>
    <row r="32" spans="1:33">
      <c r="A32" s="4">
        <v>31</v>
      </c>
      <c r="B32" s="5" t="s">
        <v>31</v>
      </c>
      <c r="C32" s="6">
        <v>619431</v>
      </c>
      <c r="D32" s="2">
        <v>82.35</v>
      </c>
      <c r="E32" s="2">
        <v>1.95</v>
      </c>
      <c r="F32" s="2">
        <v>46.3</v>
      </c>
      <c r="G32" s="2">
        <v>12.3</v>
      </c>
      <c r="H32" s="2">
        <v>3849</v>
      </c>
      <c r="I32" s="2">
        <v>2249</v>
      </c>
      <c r="J32" s="6">
        <v>2</v>
      </c>
      <c r="K32" s="2">
        <v>305</v>
      </c>
      <c r="L32" s="2">
        <v>31</v>
      </c>
      <c r="M32" s="2">
        <v>40</v>
      </c>
      <c r="N32" s="10">
        <v>33.9</v>
      </c>
      <c r="O32" s="2">
        <v>58.5</v>
      </c>
      <c r="P32" s="2">
        <v>68.400000000000006</v>
      </c>
      <c r="Q32" s="2">
        <v>49</v>
      </c>
      <c r="R32" s="2">
        <v>91.96</v>
      </c>
      <c r="S32" s="2">
        <v>39</v>
      </c>
      <c r="T32" s="2">
        <v>6785</v>
      </c>
      <c r="U32" s="2">
        <v>2.1800000000000002</v>
      </c>
      <c r="V32" s="6">
        <v>19779</v>
      </c>
      <c r="W32" s="2">
        <v>59</v>
      </c>
      <c r="X32" s="2">
        <v>34</v>
      </c>
      <c r="Y32" s="8">
        <v>2126</v>
      </c>
      <c r="Z32" s="8">
        <v>329.4</v>
      </c>
      <c r="AA32" s="8">
        <v>84166</v>
      </c>
      <c r="AB32" s="9">
        <v>129</v>
      </c>
      <c r="AC32" s="9">
        <v>5930</v>
      </c>
      <c r="AD32" s="2">
        <v>121</v>
      </c>
      <c r="AE32" s="2">
        <v>2663</v>
      </c>
      <c r="AF32" s="2">
        <v>1029</v>
      </c>
      <c r="AG32" s="2">
        <v>4527</v>
      </c>
    </row>
    <row r="33" spans="1:33">
      <c r="A33" s="4">
        <v>32</v>
      </c>
      <c r="B33" s="5" t="s">
        <v>32</v>
      </c>
      <c r="C33" s="6">
        <v>770731</v>
      </c>
      <c r="D33" s="2">
        <v>82.58</v>
      </c>
      <c r="E33" s="2">
        <v>1.7</v>
      </c>
      <c r="F33" s="2">
        <v>69.599999999999994</v>
      </c>
      <c r="G33" s="2">
        <v>12.9</v>
      </c>
      <c r="H33" s="2">
        <v>5988</v>
      </c>
      <c r="I33" s="2">
        <v>2363</v>
      </c>
      <c r="J33" s="6">
        <v>2</v>
      </c>
      <c r="K33" s="2">
        <v>346</v>
      </c>
      <c r="L33" s="2">
        <v>50</v>
      </c>
      <c r="M33" s="2">
        <v>46</v>
      </c>
      <c r="N33" s="10">
        <v>34.799999999999997</v>
      </c>
      <c r="O33" s="2">
        <v>60.9</v>
      </c>
      <c r="P33" s="2">
        <v>69.2</v>
      </c>
      <c r="Q33" s="2">
        <v>50.7</v>
      </c>
      <c r="R33" s="2">
        <v>90.41</v>
      </c>
      <c r="S33" s="2">
        <v>31</v>
      </c>
      <c r="T33" s="2">
        <v>7455</v>
      </c>
      <c r="U33" s="2">
        <v>2.2999999999999998</v>
      </c>
      <c r="V33" s="6">
        <v>23777</v>
      </c>
      <c r="W33" s="2">
        <v>56.9</v>
      </c>
      <c r="X33" s="2">
        <v>98</v>
      </c>
      <c r="Y33" s="8">
        <v>2145</v>
      </c>
      <c r="Z33" s="8">
        <v>481.1</v>
      </c>
      <c r="AA33" s="8">
        <v>61615</v>
      </c>
      <c r="AB33" s="9">
        <v>169</v>
      </c>
      <c r="AC33" s="9">
        <v>4570</v>
      </c>
      <c r="AD33" s="2">
        <v>208</v>
      </c>
      <c r="AE33" s="2">
        <v>3022</v>
      </c>
      <c r="AF33" s="2">
        <v>966</v>
      </c>
      <c r="AG33" s="2">
        <v>5359</v>
      </c>
    </row>
    <row r="34" spans="1:33">
      <c r="A34" s="4">
        <v>33</v>
      </c>
      <c r="B34" s="5" t="s">
        <v>33</v>
      </c>
      <c r="C34" s="6">
        <v>1953532</v>
      </c>
      <c r="D34" s="2">
        <v>82.83</v>
      </c>
      <c r="E34" s="2">
        <v>0.75</v>
      </c>
      <c r="F34" s="2">
        <v>68.099999999999994</v>
      </c>
      <c r="G34" s="2">
        <v>14.4</v>
      </c>
      <c r="H34" s="2">
        <v>21270</v>
      </c>
      <c r="I34" s="2">
        <v>2705</v>
      </c>
      <c r="J34" s="6">
        <v>17</v>
      </c>
      <c r="K34" s="6">
        <v>1501</v>
      </c>
      <c r="L34" s="2">
        <v>90</v>
      </c>
      <c r="M34" s="2">
        <v>157</v>
      </c>
      <c r="N34" s="10">
        <v>31.3</v>
      </c>
      <c r="O34" s="2">
        <v>60.3</v>
      </c>
      <c r="P34" s="2">
        <v>70.7</v>
      </c>
      <c r="Q34" s="2">
        <v>44.7</v>
      </c>
      <c r="R34" s="2">
        <v>77.37</v>
      </c>
      <c r="S34" s="2">
        <v>69</v>
      </c>
      <c r="T34" s="2">
        <v>7340</v>
      </c>
      <c r="U34" s="2">
        <v>3.58</v>
      </c>
      <c r="V34" s="6">
        <v>62984</v>
      </c>
      <c r="W34" s="2">
        <v>62.1</v>
      </c>
      <c r="X34" s="2">
        <v>132</v>
      </c>
      <c r="Y34" s="8">
        <v>2246</v>
      </c>
      <c r="Z34" s="8">
        <v>458.7</v>
      </c>
      <c r="AA34" s="8">
        <v>32673</v>
      </c>
      <c r="AB34" s="9">
        <v>415</v>
      </c>
      <c r="AC34" s="9">
        <v>17470</v>
      </c>
      <c r="AD34" s="2">
        <v>308</v>
      </c>
      <c r="AE34" s="2">
        <v>9265</v>
      </c>
      <c r="AF34" s="2">
        <v>3212</v>
      </c>
      <c r="AG34" s="2">
        <v>15837</v>
      </c>
    </row>
    <row r="35" spans="1:33">
      <c r="A35" s="4">
        <v>34</v>
      </c>
      <c r="B35" s="5" t="s">
        <v>34</v>
      </c>
      <c r="C35" s="6">
        <v>2873296</v>
      </c>
      <c r="D35" s="2">
        <v>82.85</v>
      </c>
      <c r="E35" s="2">
        <v>0.81</v>
      </c>
      <c r="F35" s="2">
        <v>71.3</v>
      </c>
      <c r="G35" s="2">
        <v>14.1</v>
      </c>
      <c r="H35" s="2">
        <v>39842</v>
      </c>
      <c r="I35" s="2">
        <v>3004</v>
      </c>
      <c r="J35" s="6">
        <v>20</v>
      </c>
      <c r="K35" s="6">
        <v>2945</v>
      </c>
      <c r="L35" s="2">
        <v>129</v>
      </c>
      <c r="M35" s="2">
        <v>218</v>
      </c>
      <c r="N35" s="10">
        <v>28.9</v>
      </c>
      <c r="O35" s="2">
        <v>62.7</v>
      </c>
      <c r="P35" s="2">
        <v>74.5</v>
      </c>
      <c r="Q35" s="2">
        <v>52.5</v>
      </c>
      <c r="R35" s="2">
        <v>93.64</v>
      </c>
      <c r="S35" s="2">
        <v>44</v>
      </c>
      <c r="T35" s="2">
        <v>6928</v>
      </c>
      <c r="U35" s="2">
        <v>2.5499999999999998</v>
      </c>
      <c r="V35" s="6">
        <v>104155</v>
      </c>
      <c r="W35" s="2">
        <v>73.599999999999994</v>
      </c>
      <c r="X35" s="2">
        <v>179</v>
      </c>
      <c r="Y35" s="8">
        <v>2086</v>
      </c>
      <c r="Z35" s="8">
        <v>477.2</v>
      </c>
      <c r="AA35" s="8">
        <v>61698</v>
      </c>
      <c r="AB35" s="9">
        <v>513</v>
      </c>
      <c r="AC35" s="9">
        <v>78110</v>
      </c>
      <c r="AD35" s="2">
        <v>307</v>
      </c>
      <c r="AE35" s="2">
        <v>14194</v>
      </c>
      <c r="AF35" s="2">
        <v>4838</v>
      </c>
      <c r="AG35" s="2">
        <v>23775</v>
      </c>
    </row>
    <row r="36" spans="1:33">
      <c r="A36" s="4">
        <v>35</v>
      </c>
      <c r="B36" s="5" t="s">
        <v>35</v>
      </c>
      <c r="C36" s="6">
        <v>1547630</v>
      </c>
      <c r="D36" s="2">
        <v>82.25</v>
      </c>
      <c r="E36" s="2">
        <v>0.94</v>
      </c>
      <c r="F36" s="2">
        <v>95.1</v>
      </c>
      <c r="G36" s="2">
        <v>15.1</v>
      </c>
      <c r="H36" s="2">
        <v>13219</v>
      </c>
      <c r="I36" s="2">
        <v>2935</v>
      </c>
      <c r="J36" s="6">
        <v>10</v>
      </c>
      <c r="K36" s="6">
        <v>1114</v>
      </c>
      <c r="L36" s="2">
        <v>85</v>
      </c>
      <c r="M36" s="2">
        <v>119</v>
      </c>
      <c r="N36" s="10">
        <v>31</v>
      </c>
      <c r="O36" s="2">
        <v>62.3</v>
      </c>
      <c r="P36" s="2">
        <v>71.2</v>
      </c>
      <c r="Q36" s="2">
        <v>41.4</v>
      </c>
      <c r="R36" s="2">
        <v>87.51</v>
      </c>
      <c r="S36" s="2">
        <v>65</v>
      </c>
      <c r="T36" s="2">
        <v>7823</v>
      </c>
      <c r="U36" s="2">
        <v>3.78</v>
      </c>
      <c r="V36" s="6">
        <v>58023</v>
      </c>
      <c r="W36" s="2">
        <v>58</v>
      </c>
      <c r="X36" s="2">
        <v>107</v>
      </c>
      <c r="Y36" s="8">
        <v>1990</v>
      </c>
      <c r="Z36" s="8">
        <v>436.6</v>
      </c>
      <c r="AA36" s="8">
        <v>79609</v>
      </c>
      <c r="AB36" s="9">
        <v>325</v>
      </c>
      <c r="AC36" s="9">
        <v>10860</v>
      </c>
      <c r="AD36" s="2">
        <v>218</v>
      </c>
      <c r="AE36" s="2">
        <v>6163</v>
      </c>
      <c r="AF36" s="2">
        <v>2269</v>
      </c>
      <c r="AG36" s="2">
        <v>10197</v>
      </c>
    </row>
    <row r="37" spans="1:33">
      <c r="A37" s="4">
        <v>36</v>
      </c>
      <c r="B37" s="5" t="s">
        <v>36</v>
      </c>
      <c r="C37" s="6">
        <v>837235</v>
      </c>
      <c r="D37" s="2">
        <v>82.36</v>
      </c>
      <c r="E37" s="2">
        <v>1.02</v>
      </c>
      <c r="F37" s="2">
        <v>49</v>
      </c>
      <c r="G37" s="2">
        <v>14.3</v>
      </c>
      <c r="H37" s="2">
        <v>4992</v>
      </c>
      <c r="I37" s="2">
        <v>2727</v>
      </c>
      <c r="J37" s="6">
        <v>4</v>
      </c>
      <c r="K37" s="2">
        <v>260</v>
      </c>
      <c r="L37" s="2">
        <v>39</v>
      </c>
      <c r="M37" s="2">
        <v>99</v>
      </c>
      <c r="N37" s="10">
        <v>24.3</v>
      </c>
      <c r="O37" s="2">
        <v>57.5</v>
      </c>
      <c r="P37" s="2">
        <v>66.5</v>
      </c>
      <c r="Q37" s="2">
        <v>42.8</v>
      </c>
      <c r="R37" s="2">
        <v>79.099999999999994</v>
      </c>
      <c r="S37" s="2">
        <v>105</v>
      </c>
      <c r="T37" s="2">
        <v>7840</v>
      </c>
      <c r="U37" s="2">
        <v>3.71</v>
      </c>
      <c r="V37" s="6">
        <v>25462</v>
      </c>
      <c r="W37" s="2">
        <v>60.9</v>
      </c>
      <c r="X37" s="2">
        <v>73</v>
      </c>
      <c r="Y37" s="8">
        <v>2074</v>
      </c>
      <c r="Z37" s="8">
        <v>439.6</v>
      </c>
      <c r="AA37" s="8">
        <v>185829</v>
      </c>
      <c r="AB37" s="9">
        <v>156</v>
      </c>
      <c r="AC37" s="9">
        <v>4490</v>
      </c>
      <c r="AD37" s="2">
        <v>166</v>
      </c>
      <c r="AE37" s="2">
        <v>3322</v>
      </c>
      <c r="AF37" s="2">
        <v>1269</v>
      </c>
      <c r="AG37" s="2">
        <v>5502</v>
      </c>
    </row>
    <row r="38" spans="1:33">
      <c r="A38" s="4">
        <v>37</v>
      </c>
      <c r="B38" s="5" t="s">
        <v>37</v>
      </c>
      <c r="C38" s="6">
        <v>1034032</v>
      </c>
      <c r="D38" s="2">
        <v>82.74</v>
      </c>
      <c r="E38" s="2">
        <v>0.54</v>
      </c>
      <c r="F38" s="2">
        <v>49.6</v>
      </c>
      <c r="G38" s="2">
        <v>15.8</v>
      </c>
      <c r="H38" s="2">
        <v>8946</v>
      </c>
      <c r="I38" s="2">
        <v>2863</v>
      </c>
      <c r="J38" s="2">
        <v>4</v>
      </c>
      <c r="K38" s="2">
        <v>359</v>
      </c>
      <c r="L38" s="2">
        <v>42</v>
      </c>
      <c r="M38" s="2">
        <v>83</v>
      </c>
      <c r="N38" s="10">
        <v>27.8</v>
      </c>
      <c r="O38" s="2">
        <v>59.5</v>
      </c>
      <c r="P38" s="2">
        <v>70.7</v>
      </c>
      <c r="Q38" s="2">
        <v>49</v>
      </c>
      <c r="R38" s="2">
        <v>82.41</v>
      </c>
      <c r="S38" s="2">
        <v>53</v>
      </c>
      <c r="T38" s="2">
        <v>7422</v>
      </c>
      <c r="U38" s="2">
        <v>4.26</v>
      </c>
      <c r="V38" s="6">
        <v>37391</v>
      </c>
      <c r="W38" s="2">
        <v>71.5</v>
      </c>
      <c r="X38" s="2">
        <v>75</v>
      </c>
      <c r="Y38" s="8">
        <v>2082</v>
      </c>
      <c r="Z38" s="8">
        <v>456.9</v>
      </c>
      <c r="AA38" s="8">
        <v>101042</v>
      </c>
      <c r="AB38" s="9">
        <v>196</v>
      </c>
      <c r="AC38" s="9">
        <v>9810</v>
      </c>
      <c r="AD38" s="2">
        <v>116</v>
      </c>
      <c r="AE38" s="2">
        <v>4693</v>
      </c>
      <c r="AF38" s="2">
        <v>1719</v>
      </c>
      <c r="AG38" s="2">
        <v>7745</v>
      </c>
    </row>
    <row r="39" spans="1:33">
      <c r="A39" s="4">
        <v>38</v>
      </c>
      <c r="B39" s="5" t="s">
        <v>38</v>
      </c>
      <c r="C39" s="6">
        <v>1521648</v>
      </c>
      <c r="D39" s="2">
        <v>82.39</v>
      </c>
      <c r="E39" s="2">
        <v>1.05</v>
      </c>
      <c r="F39" s="2">
        <v>38.9</v>
      </c>
      <c r="G39" s="2">
        <v>11.6</v>
      </c>
      <c r="H39" s="2">
        <v>9290</v>
      </c>
      <c r="I39" s="2">
        <v>2470</v>
      </c>
      <c r="J39" s="6">
        <v>5</v>
      </c>
      <c r="K39" s="2">
        <v>574</v>
      </c>
      <c r="L39" s="2">
        <v>67</v>
      </c>
      <c r="M39" s="2">
        <v>129</v>
      </c>
      <c r="N39" s="10">
        <v>27.4</v>
      </c>
      <c r="O39" s="2">
        <v>60.2</v>
      </c>
      <c r="P39" s="2">
        <v>65.2</v>
      </c>
      <c r="Q39" s="2">
        <v>50.7</v>
      </c>
      <c r="R39" s="2">
        <v>89.94</v>
      </c>
      <c r="S39" s="2">
        <v>42</v>
      </c>
      <c r="T39" s="2">
        <v>7516</v>
      </c>
      <c r="U39" s="2">
        <v>2.6</v>
      </c>
      <c r="V39" s="6">
        <v>52673</v>
      </c>
      <c r="W39" s="2">
        <v>60.1</v>
      </c>
      <c r="X39" s="2">
        <v>107</v>
      </c>
      <c r="Y39" s="8">
        <v>1942</v>
      </c>
      <c r="Z39" s="8">
        <v>419.1</v>
      </c>
      <c r="AA39" s="8">
        <v>39756</v>
      </c>
      <c r="AB39" s="9">
        <v>264</v>
      </c>
      <c r="AC39" s="9">
        <v>7210</v>
      </c>
      <c r="AD39" s="2">
        <v>146</v>
      </c>
      <c r="AE39" s="2">
        <v>6148</v>
      </c>
      <c r="AF39" s="2">
        <v>2402</v>
      </c>
      <c r="AG39" s="2">
        <v>10399</v>
      </c>
    </row>
    <row r="40" spans="1:33">
      <c r="A40" s="4">
        <v>39</v>
      </c>
      <c r="B40" s="5" t="s">
        <v>39</v>
      </c>
      <c r="C40" s="6">
        <v>824410</v>
      </c>
      <c r="D40" s="2">
        <v>82.22</v>
      </c>
      <c r="E40" s="2">
        <v>1.42</v>
      </c>
      <c r="F40" s="2">
        <v>67.099999999999994</v>
      </c>
      <c r="G40" s="2">
        <v>10.4</v>
      </c>
      <c r="H40" s="2">
        <v>3565</v>
      </c>
      <c r="I40" s="2">
        <v>2252</v>
      </c>
      <c r="J40" s="2">
        <v>3</v>
      </c>
      <c r="K40" s="2">
        <v>820</v>
      </c>
      <c r="L40" s="2">
        <v>47</v>
      </c>
      <c r="M40" s="2">
        <v>124</v>
      </c>
      <c r="N40" s="10">
        <v>23.7</v>
      </c>
      <c r="O40" s="2">
        <v>54.7</v>
      </c>
      <c r="P40" s="2">
        <v>56.7</v>
      </c>
      <c r="Q40" s="2">
        <v>44.7</v>
      </c>
      <c r="R40" s="2">
        <v>106.95</v>
      </c>
      <c r="S40" s="2">
        <v>85</v>
      </c>
      <c r="T40" s="2">
        <v>6912</v>
      </c>
      <c r="U40" s="2">
        <v>2.38</v>
      </c>
      <c r="V40" s="6">
        <v>33813</v>
      </c>
      <c r="W40" s="2">
        <v>57.6</v>
      </c>
      <c r="X40" s="2">
        <v>60</v>
      </c>
      <c r="Y40" s="8">
        <v>1938</v>
      </c>
      <c r="Z40" s="8">
        <v>428.7</v>
      </c>
      <c r="AA40" s="8">
        <v>114088</v>
      </c>
      <c r="AB40" s="9">
        <v>124</v>
      </c>
      <c r="AC40" s="9">
        <v>2530</v>
      </c>
      <c r="AD40" s="2">
        <v>117</v>
      </c>
      <c r="AE40" s="2">
        <v>3116</v>
      </c>
      <c r="AF40" s="2">
        <v>1364</v>
      </c>
      <c r="AG40" s="2">
        <v>5015</v>
      </c>
    </row>
    <row r="41" spans="1:33">
      <c r="A41" s="4">
        <v>40</v>
      </c>
      <c r="B41" s="5" t="s">
        <v>40</v>
      </c>
      <c r="C41" s="6">
        <v>4919931</v>
      </c>
      <c r="D41" s="2">
        <v>82.43</v>
      </c>
      <c r="E41" s="2">
        <v>0.33</v>
      </c>
      <c r="F41" s="2">
        <v>63.4</v>
      </c>
      <c r="G41" s="2">
        <v>13.1</v>
      </c>
      <c r="H41" s="2">
        <v>57696</v>
      </c>
      <c r="I41" s="2">
        <v>2795</v>
      </c>
      <c r="J41" s="6">
        <v>34</v>
      </c>
      <c r="K41" s="6">
        <v>5752</v>
      </c>
      <c r="L41" s="2">
        <v>165</v>
      </c>
      <c r="M41" s="2">
        <v>407</v>
      </c>
      <c r="N41" s="10">
        <v>27.3</v>
      </c>
      <c r="O41" s="2">
        <v>59.6</v>
      </c>
      <c r="P41" s="2">
        <v>72.099999999999994</v>
      </c>
      <c r="Q41" s="2">
        <v>52.5</v>
      </c>
      <c r="R41" s="2">
        <v>80.040000000000006</v>
      </c>
      <c r="S41" s="2">
        <v>87</v>
      </c>
      <c r="T41" s="2">
        <v>8277</v>
      </c>
      <c r="U41" s="2">
        <v>2.56</v>
      </c>
      <c r="V41" s="6">
        <v>193321</v>
      </c>
      <c r="W41" s="2">
        <v>75.599999999999994</v>
      </c>
      <c r="X41" s="2">
        <v>237</v>
      </c>
      <c r="Y41" s="8">
        <v>2106</v>
      </c>
      <c r="Z41" s="8">
        <v>442.7</v>
      </c>
      <c r="AA41" s="8">
        <v>30396</v>
      </c>
      <c r="AB41" s="9">
        <v>504</v>
      </c>
      <c r="AC41" s="9">
        <v>191660</v>
      </c>
      <c r="AD41" s="2">
        <v>315</v>
      </c>
      <c r="AE41" s="2">
        <v>27359</v>
      </c>
      <c r="AF41" s="2">
        <v>9981</v>
      </c>
      <c r="AG41" s="2">
        <v>45203</v>
      </c>
    </row>
    <row r="42" spans="1:33">
      <c r="A42" s="4">
        <v>41</v>
      </c>
      <c r="B42" s="5" t="s">
        <v>41</v>
      </c>
      <c r="C42" s="6">
        <v>885513</v>
      </c>
      <c r="D42" s="2">
        <v>82.41</v>
      </c>
      <c r="E42" s="2">
        <v>0.49</v>
      </c>
      <c r="F42" s="2">
        <v>63.3</v>
      </c>
      <c r="G42" s="2">
        <v>11.3</v>
      </c>
      <c r="H42" s="2">
        <v>4401</v>
      </c>
      <c r="I42" s="2">
        <v>2419</v>
      </c>
      <c r="J42" s="2">
        <v>2</v>
      </c>
      <c r="K42" s="2">
        <v>230</v>
      </c>
      <c r="L42" s="2">
        <v>45</v>
      </c>
      <c r="M42" s="2">
        <v>96</v>
      </c>
      <c r="N42" s="10">
        <v>31.8</v>
      </c>
      <c r="O42" s="2">
        <v>57.8</v>
      </c>
      <c r="P42" s="2">
        <v>57.8</v>
      </c>
      <c r="Q42" s="2">
        <v>41.4</v>
      </c>
      <c r="R42" s="2">
        <v>84.42</v>
      </c>
      <c r="S42" s="2">
        <v>41</v>
      </c>
      <c r="T42" s="2">
        <v>7624</v>
      </c>
      <c r="U42" s="2">
        <v>2.06</v>
      </c>
      <c r="V42" s="6">
        <v>27242</v>
      </c>
      <c r="W42" s="2">
        <v>56</v>
      </c>
      <c r="X42" s="2">
        <v>61</v>
      </c>
      <c r="Y42" s="8">
        <v>2297</v>
      </c>
      <c r="Z42" s="8">
        <v>417.7</v>
      </c>
      <c r="AA42" s="8">
        <v>87177</v>
      </c>
      <c r="AB42" s="9">
        <v>158</v>
      </c>
      <c r="AC42" s="9">
        <v>8020</v>
      </c>
      <c r="AD42" s="2">
        <v>217</v>
      </c>
      <c r="AE42" s="2">
        <v>3928</v>
      </c>
      <c r="AF42" s="2">
        <v>1324</v>
      </c>
      <c r="AG42" s="2">
        <v>7159</v>
      </c>
    </row>
    <row r="43" spans="1:33">
      <c r="A43" s="4">
        <v>42</v>
      </c>
      <c r="B43" s="5" t="s">
        <v>42</v>
      </c>
      <c r="C43" s="6">
        <v>1547261</v>
      </c>
      <c r="D43" s="2">
        <v>82.23</v>
      </c>
      <c r="E43" s="2">
        <v>0.66</v>
      </c>
      <c r="F43" s="2">
        <v>78.2</v>
      </c>
      <c r="G43" s="2">
        <v>13.6</v>
      </c>
      <c r="H43" s="2">
        <v>8295</v>
      </c>
      <c r="I43" s="2">
        <v>2400</v>
      </c>
      <c r="J43" s="2">
        <v>10</v>
      </c>
      <c r="K43" s="6">
        <v>1136</v>
      </c>
      <c r="L43" s="2">
        <v>79</v>
      </c>
      <c r="M43" s="2">
        <v>132</v>
      </c>
      <c r="N43" s="10">
        <v>26.9</v>
      </c>
      <c r="O43" s="2">
        <v>60.1</v>
      </c>
      <c r="P43" s="2">
        <v>60.1</v>
      </c>
      <c r="Q43" s="2">
        <v>42.8</v>
      </c>
      <c r="R43" s="2">
        <v>86</v>
      </c>
      <c r="S43" s="2">
        <v>32</v>
      </c>
      <c r="T43" s="2">
        <v>6823</v>
      </c>
      <c r="U43" s="2">
        <v>1.41</v>
      </c>
      <c r="V43" s="6">
        <v>48700</v>
      </c>
      <c r="W43" s="2">
        <v>54.5</v>
      </c>
      <c r="X43" s="2">
        <v>128</v>
      </c>
      <c r="Y43" s="8">
        <v>1888</v>
      </c>
      <c r="Z43" s="8">
        <v>401.9</v>
      </c>
      <c r="AA43" s="8">
        <v>21700</v>
      </c>
      <c r="AB43" s="9">
        <v>321</v>
      </c>
      <c r="AC43" s="9">
        <v>75360</v>
      </c>
      <c r="AD43" s="2">
        <v>141</v>
      </c>
      <c r="AE43" s="2">
        <v>6137</v>
      </c>
      <c r="AF43" s="2">
        <v>2316</v>
      </c>
      <c r="AG43" s="2">
        <v>11323</v>
      </c>
    </row>
    <row r="44" spans="1:33">
      <c r="A44" s="4">
        <v>43</v>
      </c>
      <c r="B44" s="5" t="s">
        <v>43</v>
      </c>
      <c r="C44" s="6">
        <v>1868098</v>
      </c>
      <c r="D44" s="2">
        <v>83.02</v>
      </c>
      <c r="E44" s="2">
        <v>0.94</v>
      </c>
      <c r="F44" s="2">
        <v>62.3</v>
      </c>
      <c r="G44" s="2">
        <v>7.2</v>
      </c>
      <c r="H44" s="2">
        <v>10079</v>
      </c>
      <c r="I44" s="2">
        <v>2442</v>
      </c>
      <c r="J44" s="6">
        <v>9</v>
      </c>
      <c r="K44" s="6">
        <v>1564</v>
      </c>
      <c r="L44" s="2">
        <v>82</v>
      </c>
      <c r="M44" s="2">
        <v>178</v>
      </c>
      <c r="N44" s="10">
        <v>30.7</v>
      </c>
      <c r="O44" s="2">
        <v>60.3</v>
      </c>
      <c r="P44" s="2">
        <v>60.3</v>
      </c>
      <c r="Q44" s="2">
        <v>43.1</v>
      </c>
      <c r="R44" s="2">
        <v>88.1</v>
      </c>
      <c r="S44" s="2">
        <v>50</v>
      </c>
      <c r="T44" s="2">
        <v>7200</v>
      </c>
      <c r="U44" s="2">
        <v>1.76</v>
      </c>
      <c r="V44" s="6">
        <v>64346</v>
      </c>
      <c r="W44" s="2">
        <v>56</v>
      </c>
      <c r="X44" s="2">
        <v>147</v>
      </c>
      <c r="Y44" s="8">
        <v>2080</v>
      </c>
      <c r="Z44" s="8">
        <v>412.8</v>
      </c>
      <c r="AA44" s="8">
        <v>112805</v>
      </c>
      <c r="AB44" s="9">
        <v>288</v>
      </c>
      <c r="AC44" s="9">
        <v>70190</v>
      </c>
      <c r="AD44" s="2">
        <v>216</v>
      </c>
      <c r="AE44" s="2">
        <v>8714</v>
      </c>
      <c r="AF44" s="2">
        <v>3105</v>
      </c>
      <c r="AG44" s="2">
        <v>15558</v>
      </c>
    </row>
    <row r="45" spans="1:33">
      <c r="A45" s="4">
        <v>44</v>
      </c>
      <c r="B45" s="5" t="s">
        <v>44</v>
      </c>
      <c r="C45" s="6">
        <v>1240280</v>
      </c>
      <c r="D45" s="2">
        <v>82.89</v>
      </c>
      <c r="E45" s="2">
        <v>1.04</v>
      </c>
      <c r="F45" s="2">
        <v>63.5</v>
      </c>
      <c r="G45" s="2">
        <v>9.1999999999999993</v>
      </c>
      <c r="H45" s="2">
        <v>10234</v>
      </c>
      <c r="I45" s="2">
        <v>2489</v>
      </c>
      <c r="J45" s="2">
        <v>5</v>
      </c>
      <c r="K45" s="6">
        <v>1060</v>
      </c>
      <c r="L45" s="2">
        <v>64</v>
      </c>
      <c r="M45" s="2">
        <v>135</v>
      </c>
      <c r="N45" s="10">
        <v>28.9</v>
      </c>
      <c r="O45" s="2">
        <v>60.6</v>
      </c>
      <c r="P45" s="2">
        <v>60.6</v>
      </c>
      <c r="Q45" s="2">
        <v>45.7</v>
      </c>
      <c r="R45" s="2">
        <v>84.68</v>
      </c>
      <c r="S45" s="2">
        <v>35</v>
      </c>
      <c r="T45" s="2">
        <v>6937</v>
      </c>
      <c r="U45" s="2">
        <v>2.16</v>
      </c>
      <c r="V45" s="6">
        <v>39793</v>
      </c>
      <c r="W45" s="2">
        <v>56.1</v>
      </c>
      <c r="X45" s="2">
        <v>85</v>
      </c>
      <c r="Y45" s="8">
        <v>1998</v>
      </c>
      <c r="Z45" s="8">
        <v>476.1</v>
      </c>
      <c r="AA45" s="8">
        <v>80893</v>
      </c>
      <c r="AB45" s="9">
        <v>262</v>
      </c>
      <c r="AC45" s="9">
        <v>49680</v>
      </c>
      <c r="AD45" s="2">
        <v>462</v>
      </c>
      <c r="AE45" s="2">
        <v>5391</v>
      </c>
      <c r="AF45" s="2">
        <v>2004</v>
      </c>
      <c r="AG45" s="2">
        <v>9279</v>
      </c>
    </row>
    <row r="46" spans="1:33">
      <c r="A46" s="4">
        <v>45</v>
      </c>
      <c r="B46" s="5" t="s">
        <v>45</v>
      </c>
      <c r="C46" s="6">
        <v>1188929</v>
      </c>
      <c r="D46" s="2">
        <v>82.68</v>
      </c>
      <c r="E46" s="2">
        <v>0.56000000000000005</v>
      </c>
      <c r="F46" s="2">
        <v>58.9</v>
      </c>
      <c r="G46" s="2">
        <v>9.4</v>
      </c>
      <c r="H46" s="2">
        <v>4414</v>
      </c>
      <c r="I46" s="2">
        <v>2281</v>
      </c>
      <c r="J46" s="2">
        <v>7</v>
      </c>
      <c r="K46" s="2">
        <v>949</v>
      </c>
      <c r="L46" s="2">
        <v>54</v>
      </c>
      <c r="M46" s="2">
        <v>127</v>
      </c>
      <c r="N46" s="10">
        <v>27.8</v>
      </c>
      <c r="O46" s="2">
        <v>61.9</v>
      </c>
      <c r="P46" s="2">
        <v>61.9</v>
      </c>
      <c r="Q46" s="2">
        <v>42.6</v>
      </c>
      <c r="R46" s="2">
        <v>89.55</v>
      </c>
      <c r="S46" s="2">
        <v>31</v>
      </c>
      <c r="T46" s="2">
        <v>8061</v>
      </c>
      <c r="U46" s="2">
        <v>1.45</v>
      </c>
      <c r="V46" s="6">
        <v>34197</v>
      </c>
      <c r="W46" s="2">
        <v>56.2</v>
      </c>
      <c r="X46" s="2">
        <v>104</v>
      </c>
      <c r="Y46" s="8">
        <v>1908</v>
      </c>
      <c r="Z46" s="8">
        <v>443.6</v>
      </c>
      <c r="AA46" s="8">
        <v>48265</v>
      </c>
      <c r="AB46" s="9">
        <v>262</v>
      </c>
      <c r="AC46" s="9">
        <v>8500</v>
      </c>
      <c r="AD46" s="2">
        <v>56</v>
      </c>
      <c r="AE46" s="2">
        <v>5154</v>
      </c>
      <c r="AF46" s="2">
        <v>2296</v>
      </c>
      <c r="AG46" s="2">
        <v>9509</v>
      </c>
    </row>
    <row r="47" spans="1:33">
      <c r="A47" s="4">
        <v>46</v>
      </c>
      <c r="B47" s="5" t="s">
        <v>46</v>
      </c>
      <c r="C47" s="6">
        <v>1795148</v>
      </c>
      <c r="D47" s="2">
        <v>82.3</v>
      </c>
      <c r="E47" s="2">
        <v>0.99</v>
      </c>
      <c r="F47" s="2">
        <v>54.9</v>
      </c>
      <c r="G47" s="2">
        <v>7.4</v>
      </c>
      <c r="H47" s="2">
        <v>6733</v>
      </c>
      <c r="I47" s="2">
        <v>2387</v>
      </c>
      <c r="J47" s="2">
        <v>6</v>
      </c>
      <c r="K47" s="6">
        <v>1225</v>
      </c>
      <c r="L47" s="2">
        <v>92</v>
      </c>
      <c r="M47" s="2">
        <v>227</v>
      </c>
      <c r="N47" s="10">
        <v>34.4</v>
      </c>
      <c r="O47" s="2">
        <v>61.4</v>
      </c>
      <c r="P47" s="2">
        <v>61.4</v>
      </c>
      <c r="Q47" s="2">
        <v>40.4</v>
      </c>
      <c r="R47" s="2">
        <v>88.89</v>
      </c>
      <c r="S47" s="2">
        <v>41</v>
      </c>
      <c r="T47" s="2">
        <v>7240</v>
      </c>
      <c r="U47" s="2">
        <v>1.82</v>
      </c>
      <c r="V47" s="6">
        <v>62456</v>
      </c>
      <c r="W47" s="2">
        <v>53.6</v>
      </c>
      <c r="X47" s="2">
        <v>171</v>
      </c>
      <c r="Y47" s="8">
        <v>1948</v>
      </c>
      <c r="Z47" s="8">
        <v>436.9</v>
      </c>
      <c r="AA47" s="8">
        <v>68508</v>
      </c>
      <c r="AB47" s="9">
        <v>411</v>
      </c>
      <c r="AC47" s="9">
        <v>30880</v>
      </c>
      <c r="AD47" s="2">
        <v>92</v>
      </c>
      <c r="AE47" s="2">
        <v>7837</v>
      </c>
      <c r="AF47" s="2">
        <v>3025</v>
      </c>
      <c r="AG47" s="2">
        <v>14236</v>
      </c>
    </row>
    <row r="48" spans="1:33">
      <c r="A48" s="4">
        <v>47</v>
      </c>
      <c r="B48" s="5" t="s">
        <v>47</v>
      </c>
      <c r="C48" s="6">
        <v>1295546</v>
      </c>
      <c r="D48" s="2">
        <v>82.74</v>
      </c>
      <c r="E48" s="2">
        <v>0.78</v>
      </c>
      <c r="F48" s="2">
        <v>38.9</v>
      </c>
      <c r="G48" s="2">
        <v>13.8</v>
      </c>
      <c r="H48" s="2">
        <v>11229</v>
      </c>
      <c r="I48" s="2">
        <v>2035</v>
      </c>
      <c r="J48" s="2">
        <v>8</v>
      </c>
      <c r="K48" s="2">
        <v>749</v>
      </c>
      <c r="L48" s="2">
        <v>64</v>
      </c>
      <c r="M48" s="2">
        <v>82</v>
      </c>
      <c r="N48" s="10">
        <v>22.4</v>
      </c>
      <c r="O48" s="2">
        <v>62.3</v>
      </c>
      <c r="P48" s="2">
        <v>62.3</v>
      </c>
      <c r="Q48" s="2">
        <v>36.1</v>
      </c>
      <c r="R48" s="2">
        <v>91.13</v>
      </c>
      <c r="S48" s="2">
        <v>32</v>
      </c>
      <c r="T48" s="2">
        <v>8079</v>
      </c>
      <c r="U48" s="2">
        <v>1.68</v>
      </c>
      <c r="V48" s="6">
        <v>48336</v>
      </c>
      <c r="W48" s="2">
        <v>61.9</v>
      </c>
      <c r="X48" s="2">
        <v>60</v>
      </c>
      <c r="Y48" s="8">
        <v>1900</v>
      </c>
      <c r="Z48" s="8">
        <v>288.8</v>
      </c>
      <c r="AA48" s="8">
        <v>33646</v>
      </c>
      <c r="AB48" s="9">
        <v>191</v>
      </c>
      <c r="AC48" s="9">
        <v>210390</v>
      </c>
      <c r="AD48" s="2">
        <v>116</v>
      </c>
      <c r="AE48" s="2">
        <v>8473</v>
      </c>
      <c r="AF48" s="2">
        <v>3571</v>
      </c>
      <c r="AG48" s="2">
        <v>16373</v>
      </c>
    </row>
    <row r="49" spans="1:31">
      <c r="A49" s="11">
        <v>48</v>
      </c>
      <c r="B49" s="12" t="s">
        <v>48</v>
      </c>
      <c r="D49" s="2">
        <v>82.65</v>
      </c>
      <c r="H49" s="3">
        <v>2121831</v>
      </c>
      <c r="I49" s="3">
        <v>2972</v>
      </c>
      <c r="J49" s="3">
        <v>781</v>
      </c>
      <c r="Y49" s="2"/>
      <c r="Z49" s="2"/>
      <c r="AA49" s="2"/>
    </row>
    <row r="50" spans="1:31" s="13" customFormat="1" ht="202.5">
      <c r="B50" s="13" t="s">
        <v>51</v>
      </c>
      <c r="C50" s="14" t="s">
        <v>70</v>
      </c>
      <c r="D50" s="15" t="s">
        <v>52</v>
      </c>
      <c r="E50" s="13" t="s">
        <v>51</v>
      </c>
      <c r="F50" s="13" t="s">
        <v>53</v>
      </c>
      <c r="H50" s="13" t="s">
        <v>60</v>
      </c>
      <c r="J50" s="14"/>
      <c r="K50" s="13" t="s">
        <v>64</v>
      </c>
      <c r="N50" s="13" t="s">
        <v>68</v>
      </c>
      <c r="Q50" s="13" t="s">
        <v>72</v>
      </c>
      <c r="R50" s="13" t="s">
        <v>77</v>
      </c>
      <c r="S50" s="13" t="s">
        <v>78</v>
      </c>
      <c r="T50" s="13" t="s">
        <v>79</v>
      </c>
      <c r="U50" s="13" t="s">
        <v>80</v>
      </c>
      <c r="V50" s="13" t="s">
        <v>84</v>
      </c>
      <c r="Y50" s="13" t="s">
        <v>88</v>
      </c>
      <c r="Z50" s="13" t="s">
        <v>89</v>
      </c>
      <c r="AA50" s="13" t="s">
        <v>88</v>
      </c>
      <c r="AB50" s="13" t="s">
        <v>93</v>
      </c>
      <c r="AC50" s="13" t="s">
        <v>93</v>
      </c>
      <c r="AD50" s="13" t="s">
        <v>93</v>
      </c>
      <c r="AE50" s="13" t="s">
        <v>96</v>
      </c>
    </row>
    <row r="54" spans="1:31">
      <c r="C54" s="21"/>
      <c r="D54" s="22"/>
    </row>
    <row r="55" spans="1:31">
      <c r="C55" s="21" t="s">
        <v>98</v>
      </c>
      <c r="D55" s="22"/>
    </row>
    <row r="56" spans="1:31">
      <c r="C56" s="21" t="s">
        <v>99</v>
      </c>
      <c r="D56" s="22"/>
    </row>
    <row r="57" spans="1:31">
      <c r="C57" s="23" t="s">
        <v>111</v>
      </c>
      <c r="D57" s="24"/>
    </row>
    <row r="58" spans="1:31">
      <c r="C58" s="21" t="s">
        <v>100</v>
      </c>
      <c r="D58" s="22"/>
    </row>
    <row r="59" spans="1:31">
      <c r="C59" s="21" t="s">
        <v>110</v>
      </c>
      <c r="D59" s="22"/>
    </row>
    <row r="60" spans="1:31">
      <c r="C60" s="23" t="s">
        <v>112</v>
      </c>
      <c r="D60" s="24"/>
    </row>
    <row r="61" spans="1:31">
      <c r="C61" s="21"/>
      <c r="D61" s="22"/>
    </row>
    <row r="62" spans="1:31">
      <c r="C62" s="21"/>
      <c r="D62" s="22"/>
    </row>
    <row r="63" spans="1:31">
      <c r="C63" s="25" t="s">
        <v>101</v>
      </c>
      <c r="D63" s="26"/>
    </row>
    <row r="64" spans="1:31">
      <c r="C64" s="21"/>
      <c r="D64" s="22"/>
    </row>
    <row r="65" spans="3:7">
      <c r="C65" s="21" t="s">
        <v>102</v>
      </c>
      <c r="D65" s="22"/>
    </row>
    <row r="66" spans="3:7">
      <c r="C66" s="21" t="s">
        <v>113</v>
      </c>
      <c r="D66" s="22"/>
    </row>
    <row r="67" spans="3:7">
      <c r="C67" s="21" t="s">
        <v>103</v>
      </c>
      <c r="D67" s="22"/>
    </row>
    <row r="68" spans="3:7">
      <c r="C68" s="25" t="s">
        <v>104</v>
      </c>
      <c r="D68" s="22"/>
    </row>
    <row r="69" spans="3:7" ht="21">
      <c r="C69" s="27" t="s">
        <v>105</v>
      </c>
      <c r="D69" s="22"/>
    </row>
    <row r="70" spans="3:7">
      <c r="D70" s="26"/>
    </row>
    <row r="71" spans="3:7">
      <c r="C71" s="1"/>
      <c r="D71" s="28"/>
    </row>
    <row r="72" spans="3:7">
      <c r="C72" s="1" t="s">
        <v>106</v>
      </c>
      <c r="D72" s="28"/>
    </row>
    <row r="73" spans="3:7">
      <c r="C73" s="1"/>
      <c r="D73" s="28"/>
    </row>
    <row r="74" spans="3:7">
      <c r="C74" s="1"/>
      <c r="D74" s="1"/>
      <c r="E74" s="1"/>
      <c r="F74" s="1"/>
      <c r="G74" s="1"/>
    </row>
    <row r="75" spans="3:7">
      <c r="D75" s="1"/>
      <c r="E75" s="1"/>
      <c r="F75" s="1"/>
      <c r="G75" s="1"/>
    </row>
    <row r="76" spans="3:7">
      <c r="C76" s="29" t="s">
        <v>107</v>
      </c>
      <c r="D76" s="1"/>
      <c r="E76" s="1"/>
      <c r="F76" s="1"/>
      <c r="G76" s="1"/>
    </row>
    <row r="77" spans="3:7">
      <c r="C77" s="30">
        <f>CORREL(D2:D48,E2:E48)</f>
        <v>-0.2552905830132054</v>
      </c>
      <c r="D77" s="1"/>
      <c r="E77" s="1"/>
      <c r="F77" s="1"/>
      <c r="G77" s="1"/>
    </row>
    <row r="78" spans="3:7">
      <c r="C78" s="1"/>
      <c r="D78" s="1"/>
      <c r="E78" s="1"/>
      <c r="F78" s="1"/>
      <c r="G78" s="1"/>
    </row>
    <row r="79" spans="3:7">
      <c r="C79" s="1" t="s">
        <v>108</v>
      </c>
      <c r="D79" s="1"/>
      <c r="E79" s="1"/>
      <c r="F79" s="1"/>
      <c r="G79" s="1"/>
    </row>
    <row r="80" spans="3:7">
      <c r="C80" s="1" t="s">
        <v>109</v>
      </c>
      <c r="D80" s="1"/>
      <c r="E80" s="1"/>
      <c r="F80" s="1"/>
      <c r="G80" s="1"/>
    </row>
    <row r="81" spans="3:7">
      <c r="C81" s="1"/>
      <c r="D81" s="1"/>
      <c r="E81" s="1"/>
      <c r="F81" s="1"/>
      <c r="G81" s="1"/>
    </row>
    <row r="83" spans="3:7">
      <c r="C83" s="1"/>
    </row>
    <row r="84" spans="3:7">
      <c r="C84" s="29" t="s">
        <v>114</v>
      </c>
    </row>
    <row r="85" spans="3:7">
      <c r="C85" s="1" t="s">
        <v>119</v>
      </c>
    </row>
    <row r="86" spans="3:7">
      <c r="C86" s="1" t="s">
        <v>121</v>
      </c>
    </row>
    <row r="87" spans="3:7">
      <c r="C87" s="1" t="s">
        <v>122</v>
      </c>
    </row>
    <row r="88" spans="3:7">
      <c r="C88" s="1"/>
    </row>
    <row r="89" spans="3:7">
      <c r="C89" s="1" t="s">
        <v>115</v>
      </c>
    </row>
    <row r="90" spans="3:7">
      <c r="C90" s="1" t="s">
        <v>116</v>
      </c>
    </row>
    <row r="91" spans="3:7">
      <c r="C91" s="1" t="s">
        <v>117</v>
      </c>
    </row>
    <row r="92" spans="3:7">
      <c r="C92" s="1" t="s">
        <v>120</v>
      </c>
    </row>
    <row r="93" spans="3:7">
      <c r="C93" s="1"/>
    </row>
    <row r="94" spans="3:7">
      <c r="C94" s="1" t="s">
        <v>118</v>
      </c>
    </row>
    <row r="95" spans="3:7">
      <c r="C95" s="1" t="s">
        <v>123</v>
      </c>
    </row>
    <row r="96" spans="3:7">
      <c r="C96" s="1"/>
    </row>
    <row r="97" spans="3:3">
      <c r="C97" s="1"/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長井誠大</dc:creator>
  <cp:lastModifiedBy>murase</cp:lastModifiedBy>
  <dcterms:created xsi:type="dcterms:W3CDTF">2016-11-07T14:32:55Z</dcterms:created>
  <dcterms:modified xsi:type="dcterms:W3CDTF">2016-11-24T06:57:16Z</dcterms:modified>
</cp:coreProperties>
</file>