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w\2016\"/>
    </mc:Choice>
  </mc:AlternateContent>
  <bookViews>
    <workbookView xWindow="0" yWindow="0" windowWidth="24000" windowHeight="9690"/>
  </bookViews>
  <sheets>
    <sheet name="Sheet2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</calcChain>
</file>

<file path=xl/sharedStrings.xml><?xml version="1.0" encoding="utf-8"?>
<sst xmlns="http://schemas.openxmlformats.org/spreadsheetml/2006/main" count="166" uniqueCount="144">
  <si>
    <t>労働者需給の推計　新たな全国推計（2015年版）を踏まえた都道府県別試算　独立行政法人　労働政策研究・研修機構</t>
    <rPh sb="0" eb="3">
      <t>ロウドウシャ</t>
    </rPh>
    <rPh sb="3" eb="5">
      <t>ジュキュウ</t>
    </rPh>
    <rPh sb="6" eb="8">
      <t>スイケイ</t>
    </rPh>
    <rPh sb="9" eb="10">
      <t>アラ</t>
    </rPh>
    <rPh sb="12" eb="14">
      <t>ゼンコク</t>
    </rPh>
    <rPh sb="14" eb="16">
      <t>スイケイ</t>
    </rPh>
    <rPh sb="21" eb="23">
      <t>ネンバン</t>
    </rPh>
    <rPh sb="25" eb="26">
      <t>フ</t>
    </rPh>
    <rPh sb="29" eb="33">
      <t>トドウフケン</t>
    </rPh>
    <rPh sb="33" eb="34">
      <t>ベツ</t>
    </rPh>
    <rPh sb="34" eb="36">
      <t>シサン</t>
    </rPh>
    <rPh sb="37" eb="39">
      <t>ドクリツ</t>
    </rPh>
    <rPh sb="39" eb="41">
      <t>ギョウセイ</t>
    </rPh>
    <rPh sb="41" eb="43">
      <t>ホウジン</t>
    </rPh>
    <rPh sb="44" eb="46">
      <t>ロウドウ</t>
    </rPh>
    <rPh sb="46" eb="48">
      <t>セイサク</t>
    </rPh>
    <rPh sb="48" eb="50">
      <t>ケンキュウ</t>
    </rPh>
    <rPh sb="51" eb="53">
      <t>ケンシュウ</t>
    </rPh>
    <rPh sb="53" eb="55">
      <t>キコウ</t>
    </rPh>
    <phoneticPr fontId="2"/>
  </si>
  <si>
    <t>第二次
産業比率
（2010・%)</t>
    <rPh sb="0" eb="1">
      <t>ダイ</t>
    </rPh>
    <rPh sb="1" eb="3">
      <t>ニジ</t>
    </rPh>
    <rPh sb="4" eb="6">
      <t>サンギョウ</t>
    </rPh>
    <rPh sb="6" eb="8">
      <t>ヒリツ</t>
    </rPh>
    <phoneticPr fontId="2"/>
  </si>
  <si>
    <t>第一次
産業比率
（2010・%)</t>
    <rPh sb="0" eb="1">
      <t>ダイ</t>
    </rPh>
    <rPh sb="1" eb="3">
      <t>イチジ</t>
    </rPh>
    <rPh sb="4" eb="6">
      <t>サンギョウ</t>
    </rPh>
    <rPh sb="6" eb="8">
      <t>ヒリツ</t>
    </rPh>
    <phoneticPr fontId="2"/>
  </si>
  <si>
    <t>就業者
に占める
自営業主・
家族従業者
の割合
（2010・%)</t>
    <rPh sb="0" eb="3">
      <t>シュウギョウシャ</t>
    </rPh>
    <rPh sb="5" eb="6">
      <t>シ</t>
    </rPh>
    <rPh sb="9" eb="11">
      <t>ジエイ</t>
    </rPh>
    <rPh sb="11" eb="13">
      <t>ギョウシュ</t>
    </rPh>
    <rPh sb="15" eb="17">
      <t>カゾク</t>
    </rPh>
    <rPh sb="17" eb="20">
      <t>ジュウギョウシャ</t>
    </rPh>
    <rPh sb="22" eb="24">
      <t>ワリアイ</t>
    </rPh>
    <phoneticPr fontId="2"/>
  </si>
  <si>
    <t>第三次
産業比率
（2010・%)</t>
    <rPh sb="0" eb="3">
      <t>ダイサンジ</t>
    </rPh>
    <rPh sb="4" eb="6">
      <t>サンギョウ</t>
    </rPh>
    <rPh sb="6" eb="8">
      <t>ヒリツ</t>
    </rPh>
    <phoneticPr fontId="2"/>
  </si>
  <si>
    <t>県名</t>
    <rPh sb="0" eb="2">
      <t>ケンメイ</t>
    </rPh>
    <phoneticPr fontId="4"/>
  </si>
  <si>
    <t>製造出荷額等(2014年、単位　億円)</t>
    <rPh sb="0" eb="2">
      <t>セイゾウ</t>
    </rPh>
    <rPh sb="2" eb="4">
      <t>シュッカ</t>
    </rPh>
    <rPh sb="4" eb="6">
      <t>ガクナド</t>
    </rPh>
    <rPh sb="11" eb="12">
      <t>ネン</t>
    </rPh>
    <rPh sb="13" eb="15">
      <t>タンイ</t>
    </rPh>
    <rPh sb="16" eb="18">
      <t>オクエン</t>
    </rPh>
    <phoneticPr fontId="4"/>
  </si>
  <si>
    <t>食品製造業の地域構造、事業所数(2014年、単位　個)</t>
    <rPh sb="0" eb="2">
      <t>ショクヒン</t>
    </rPh>
    <rPh sb="2" eb="5">
      <t>セイゾウギョウ</t>
    </rPh>
    <rPh sb="6" eb="8">
      <t>チイキ</t>
    </rPh>
    <rPh sb="8" eb="10">
      <t>コウゾウ</t>
    </rPh>
    <rPh sb="11" eb="14">
      <t>ジギョウショ</t>
    </rPh>
    <rPh sb="14" eb="15">
      <t>スウ</t>
    </rPh>
    <rPh sb="20" eb="21">
      <t>ネン</t>
    </rPh>
    <rPh sb="22" eb="24">
      <t>タンイ</t>
    </rPh>
    <rPh sb="25" eb="26">
      <t>コ</t>
    </rPh>
    <phoneticPr fontId="4"/>
  </si>
  <si>
    <t>食品製造業の地域構造、事業者数(2014年、単位　人)</t>
    <rPh sb="0" eb="2">
      <t>ショクヒン</t>
    </rPh>
    <rPh sb="2" eb="5">
      <t>セイゾウギョウ</t>
    </rPh>
    <rPh sb="6" eb="8">
      <t>チイキ</t>
    </rPh>
    <rPh sb="8" eb="10">
      <t>コウゾウ</t>
    </rPh>
    <rPh sb="11" eb="14">
      <t>ジギョウシャ</t>
    </rPh>
    <rPh sb="14" eb="15">
      <t>スウ</t>
    </rPh>
    <rPh sb="20" eb="21">
      <t>ネン</t>
    </rPh>
    <rPh sb="22" eb="24">
      <t>タンイ</t>
    </rPh>
    <rPh sb="25" eb="26">
      <t>ニン</t>
    </rPh>
    <phoneticPr fontId="4"/>
  </si>
  <si>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</si>
  <si>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</si>
  <si>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2">
      <t>イワテ</t>
    </rPh>
    <rPh sb="2" eb="3">
      <t>ケン</t>
    </rPh>
    <phoneticPr fontId="4"/>
  </si>
  <si>
    <t>宮城県</t>
    <rPh sb="0" eb="3">
      <t>ミヤギケン</t>
    </rPh>
    <phoneticPr fontId="4"/>
  </si>
  <si>
    <t>秋田県</t>
    <rPh sb="0" eb="2">
      <t>アキタ</t>
    </rPh>
    <rPh sb="2" eb="3">
      <t>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</si>
  <si>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</si>
  <si>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</si>
  <si>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イバラキケン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</si>
  <si>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</si>
  <si>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</si>
  <si>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</si>
  <si>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</si>
  <si>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　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</si>
  <si>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</si>
  <si>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</si>
  <si>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</si>
  <si>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</si>
  <si>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</si>
  <si>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</si>
  <si>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</si>
  <si>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</si>
  <si>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</si>
  <si>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2">
      <t>アイチ</t>
    </rPh>
    <rPh sb="2" eb="3">
      <t>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</si>
  <si>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</si>
  <si>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</si>
  <si>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</si>
  <si>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</si>
  <si>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</si>
  <si>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</si>
  <si>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</si>
  <si>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鳥取県</t>
    <rPh sb="0" eb="3">
      <t>トットリケン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</si>
  <si>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</si>
  <si>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</si>
  <si>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2">
      <t>ヒロシマ</t>
    </rPh>
    <rPh sb="2" eb="3">
      <t>ケン</t>
    </rPh>
    <phoneticPr fontId="4"/>
  </si>
  <si>
    <t>山口県</t>
    <rPh sb="0" eb="3">
      <t>ヤマグチケン</t>
    </rPh>
    <phoneticPr fontId="4"/>
  </si>
  <si>
    <t>徳島県</t>
    <rPh sb="0" eb="2">
      <t>トクシマ</t>
    </rPh>
    <rPh sb="2" eb="3">
      <t>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</si>
  <si>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</si>
  <si>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</si>
  <si>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</si>
  <si>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</si>
  <si>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</si>
  <si>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</si>
  <si>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</si>
  <si>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</si>
  <si>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</si>
  <si>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3">
      <t>カゴシマ</t>
    </rPh>
    <rPh sb="3" eb="4">
      <t>ケン</t>
    </rPh>
    <phoneticPr fontId="4"/>
  </si>
  <si>
    <t>沖縄県</t>
    <rPh sb="0" eb="3">
      <t>オキナワケン</t>
    </rPh>
    <phoneticPr fontId="4"/>
  </si>
  <si>
    <t>全国</t>
    <rPh sb="0" eb="2">
      <t>ゼンコク</t>
    </rPh>
    <phoneticPr fontId="4"/>
  </si>
  <si>
    <t>出典</t>
    <rPh sb="0" eb="2">
      <t>シュッテン</t>
    </rPh>
    <phoneticPr fontId="4"/>
  </si>
  <si>
    <t>経済産業省「工業統計表　産業編」</t>
    <rPh sb="0" eb="2">
      <t>ケイザイ</t>
    </rPh>
    <rPh sb="2" eb="5">
      <t>サンギョウショウ</t>
    </rPh>
    <rPh sb="6" eb="8">
      <t>コウギョウ</t>
    </rPh>
    <rPh sb="8" eb="11">
      <t>トウケイヒョウ</t>
    </rPh>
    <rPh sb="12" eb="14">
      <t>サンギョウ</t>
    </rPh>
    <rPh sb="14" eb="15">
      <t>ヘン</t>
    </rPh>
    <phoneticPr fontId="4"/>
  </si>
  <si>
    <t>経済産業省「工業統計表　産業編」</t>
    <rPh sb="0" eb="2">
      <t>ケイザイ</t>
    </rPh>
    <rPh sb="2" eb="5">
      <t>サンギョウショウ</t>
    </rPh>
    <rPh sb="6" eb="8">
      <t>コウギョウ</t>
    </rPh>
    <rPh sb="8" eb="10">
      <t>トウケイ</t>
    </rPh>
    <rPh sb="10" eb="11">
      <t>ヒョウ</t>
    </rPh>
    <rPh sb="12" eb="14">
      <t>サンギョウ</t>
    </rPh>
    <rPh sb="14" eb="15">
      <t>ヘン</t>
    </rPh>
    <phoneticPr fontId="4"/>
  </si>
  <si>
    <t>教育</t>
    <rPh sb="0" eb="2">
      <t>キョウイク</t>
    </rPh>
    <phoneticPr fontId="4"/>
  </si>
  <si>
    <t>食料</t>
    <rPh sb="0" eb="2">
      <t>ショクリョウ</t>
    </rPh>
    <phoneticPr fontId="4"/>
  </si>
  <si>
    <t>住居</t>
    <rPh sb="0" eb="2">
      <t>ジュウキョ</t>
    </rPh>
    <phoneticPr fontId="4"/>
  </si>
  <si>
    <t>都道府県別経済統計</t>
    <rPh sb="0" eb="4">
      <t>トドウフケン</t>
    </rPh>
    <rPh sb="4" eb="5">
      <t>ベツ</t>
    </rPh>
    <rPh sb="5" eb="9">
      <t>ケイザイトウケイ</t>
    </rPh>
    <phoneticPr fontId="4"/>
  </si>
  <si>
    <t>平成７年度版</t>
    <rPh sb="0" eb="2">
      <t>ヘイセイ</t>
    </rPh>
    <rPh sb="3" eb="4">
      <t>ネン</t>
    </rPh>
    <rPh sb="4" eb="5">
      <t>ド</t>
    </rPh>
    <rPh sb="5" eb="6">
      <t>バン</t>
    </rPh>
    <phoneticPr fontId="4"/>
  </si>
  <si>
    <t>総務省</t>
    <rPh sb="0" eb="3">
      <t>ソウムショウ</t>
    </rPh>
    <phoneticPr fontId="4"/>
  </si>
  <si>
    <t>年少人口割合 ％［15歳未満］(2014)</t>
    <rPh sb="0" eb="2">
      <t>ネンショウ</t>
    </rPh>
    <rPh sb="2" eb="4">
      <t>ジンコウ</t>
    </rPh>
    <rPh sb="4" eb="6">
      <t>ワリアイ</t>
    </rPh>
    <rPh sb="11" eb="14">
      <t>サイミマン</t>
    </rPh>
    <phoneticPr fontId="4"/>
  </si>
  <si>
    <t>老年人口割合％［65歳以上］(2014)</t>
    <rPh sb="0" eb="2">
      <t>ロウネン</t>
    </rPh>
    <rPh sb="2" eb="4">
      <t>ジンコウ</t>
    </rPh>
    <rPh sb="4" eb="6">
      <t>ワリアイ</t>
    </rPh>
    <rPh sb="10" eb="13">
      <t>サイイジョウ</t>
    </rPh>
    <phoneticPr fontId="4"/>
  </si>
  <si>
    <t>生産年齢人口　％［15～64歳］(2014)</t>
    <rPh sb="0" eb="2">
      <t>セイサン</t>
    </rPh>
    <rPh sb="2" eb="4">
      <t>ネンレイ</t>
    </rPh>
    <rPh sb="4" eb="6">
      <t>ジンコウ</t>
    </rPh>
    <rPh sb="14" eb="15">
      <t>サイ</t>
    </rPh>
    <phoneticPr fontId="4"/>
  </si>
  <si>
    <t>日本統計協会　統計でみる都道府県の姿２０１６</t>
    <rPh sb="0" eb="2">
      <t>ニホン</t>
    </rPh>
    <rPh sb="2" eb="4">
      <t>トウケイ</t>
    </rPh>
    <rPh sb="4" eb="6">
      <t>キョウカイ</t>
    </rPh>
    <rPh sb="7" eb="9">
      <t>トウケイ</t>
    </rPh>
    <rPh sb="12" eb="16">
      <t>トドウフケン</t>
    </rPh>
    <rPh sb="17" eb="18">
      <t>スガタ</t>
    </rPh>
    <phoneticPr fontId="4"/>
  </si>
  <si>
    <t>米収穫量2015年　（t）</t>
    <rPh sb="0" eb="1">
      <t>コメ</t>
    </rPh>
    <rPh sb="1" eb="4">
      <t>シュウカクリョウ</t>
    </rPh>
    <rPh sb="8" eb="9">
      <t>ネン</t>
    </rPh>
    <phoneticPr fontId="4"/>
  </si>
  <si>
    <t>生（牛）乳生産量2015年（t）</t>
    <rPh sb="0" eb="1">
      <t>セイ</t>
    </rPh>
    <rPh sb="2" eb="3">
      <t>ウシ</t>
    </rPh>
    <rPh sb="4" eb="5">
      <t>チチ</t>
    </rPh>
    <rPh sb="5" eb="8">
      <t>セイサンリョウ</t>
    </rPh>
    <rPh sb="12" eb="13">
      <t>ネン</t>
    </rPh>
    <phoneticPr fontId="4"/>
  </si>
  <si>
    <t>野菜産出額2015年（億円）</t>
    <rPh sb="0" eb="2">
      <t>ヤサイ</t>
    </rPh>
    <rPh sb="2" eb="5">
      <t>サンシュツガク</t>
    </rPh>
    <rPh sb="9" eb="10">
      <t>ネン</t>
    </rPh>
    <rPh sb="11" eb="13">
      <t>オクエン</t>
    </rPh>
    <phoneticPr fontId="4"/>
  </si>
  <si>
    <t>「民力」2015　都市圏・市区町村別指標＋都道府県別資料　　　朝日新聞出版</t>
    <rPh sb="1" eb="3">
      <t>ミンリョク</t>
    </rPh>
    <rPh sb="9" eb="12">
      <t>トシケン</t>
    </rPh>
    <rPh sb="13" eb="15">
      <t>シク</t>
    </rPh>
    <rPh sb="15" eb="17">
      <t>チョウソン</t>
    </rPh>
    <rPh sb="17" eb="18">
      <t>ベツ</t>
    </rPh>
    <rPh sb="18" eb="20">
      <t>シヒョウ</t>
    </rPh>
    <rPh sb="21" eb="25">
      <t>トドウフケン</t>
    </rPh>
    <rPh sb="25" eb="26">
      <t>ベツ</t>
    </rPh>
    <rPh sb="26" eb="28">
      <t>シリョウ</t>
    </rPh>
    <rPh sb="31" eb="35">
      <t>アサヒシンブン</t>
    </rPh>
    <rPh sb="35" eb="37">
      <t>シュッパン</t>
    </rPh>
    <phoneticPr fontId="4"/>
  </si>
  <si>
    <t>保育所所数</t>
    <rPh sb="0" eb="2">
      <t>ホイク</t>
    </rPh>
    <rPh sb="2" eb="3">
      <t>ジョ</t>
    </rPh>
    <rPh sb="3" eb="4">
      <t>ショ</t>
    </rPh>
    <rPh sb="4" eb="5">
      <t>スウ</t>
    </rPh>
    <phoneticPr fontId="4"/>
  </si>
  <si>
    <t>幼稚園園数</t>
    <rPh sb="0" eb="3">
      <t>ヨウチエン</t>
    </rPh>
    <rPh sb="3" eb="4">
      <t>エン</t>
    </rPh>
    <rPh sb="4" eb="5">
      <t>カズ</t>
    </rPh>
    <phoneticPr fontId="4"/>
  </si>
  <si>
    <t>小学校数</t>
    <rPh sb="0" eb="3">
      <t>ショウガッコウ</t>
    </rPh>
    <rPh sb="3" eb="4">
      <t>カズ</t>
    </rPh>
    <phoneticPr fontId="4"/>
  </si>
  <si>
    <t>民力</t>
    <rPh sb="0" eb="2">
      <t>ミンリョク</t>
    </rPh>
    <phoneticPr fontId="4"/>
  </si>
  <si>
    <t>２０１５年</t>
    <rPh sb="4" eb="5">
      <t>ネン</t>
    </rPh>
    <phoneticPr fontId="4"/>
  </si>
  <si>
    <t>都市圏・市区町村別指標</t>
    <rPh sb="0" eb="3">
      <t>トシケン</t>
    </rPh>
    <rPh sb="4" eb="6">
      <t>シク</t>
    </rPh>
    <rPh sb="6" eb="8">
      <t>チョウソン</t>
    </rPh>
    <rPh sb="8" eb="9">
      <t>ベツ</t>
    </rPh>
    <rPh sb="9" eb="11">
      <t>シヒョウ</t>
    </rPh>
    <phoneticPr fontId="4"/>
  </si>
  <si>
    <t>百貨店の年間商品販売額（億円、2002年）</t>
    <rPh sb="0" eb="2">
      <t>ヒャッカ</t>
    </rPh>
    <rPh sb="2" eb="3">
      <t>テン</t>
    </rPh>
    <rPh sb="4" eb="6">
      <t>ネンカン</t>
    </rPh>
    <rPh sb="6" eb="11">
      <t>ショウヒンハンバイガク</t>
    </rPh>
    <rPh sb="12" eb="14">
      <t>オクエン</t>
    </rPh>
    <rPh sb="19" eb="20">
      <t>ネン</t>
    </rPh>
    <phoneticPr fontId="4"/>
  </si>
  <si>
    <t>総合スーパーの年間商品販売額（億円、2002年）</t>
    <rPh sb="0" eb="2">
      <t>ソウゴウ</t>
    </rPh>
    <rPh sb="7" eb="9">
      <t>ネンカン</t>
    </rPh>
    <rPh sb="9" eb="11">
      <t>ショウヒン</t>
    </rPh>
    <rPh sb="11" eb="13">
      <t>ハンバイ</t>
    </rPh>
    <rPh sb="13" eb="14">
      <t>ガク</t>
    </rPh>
    <rPh sb="15" eb="17">
      <t>オクエン</t>
    </rPh>
    <rPh sb="22" eb="23">
      <t>ネン</t>
    </rPh>
    <phoneticPr fontId="4"/>
  </si>
  <si>
    <t>１人あたり国民所得（千円、2001年）</t>
    <rPh sb="1" eb="2">
      <t>ニン</t>
    </rPh>
    <rPh sb="5" eb="7">
      <t>コクミン</t>
    </rPh>
    <rPh sb="7" eb="9">
      <t>ショトク</t>
    </rPh>
    <rPh sb="10" eb="12">
      <t>センエン</t>
    </rPh>
    <rPh sb="17" eb="18">
      <t>ネン</t>
    </rPh>
    <phoneticPr fontId="4"/>
  </si>
  <si>
    <t>―</t>
    <phoneticPr fontId="4"/>
  </si>
  <si>
    <t>経済産業省「商業統計表」</t>
    <rPh sb="0" eb="2">
      <t>ケイザイ</t>
    </rPh>
    <rPh sb="2" eb="4">
      <t>サンギョウ</t>
    </rPh>
    <rPh sb="4" eb="5">
      <t>ショウ</t>
    </rPh>
    <rPh sb="6" eb="8">
      <t>ショウギョウ</t>
    </rPh>
    <rPh sb="8" eb="10">
      <t>トウケイ</t>
    </rPh>
    <rPh sb="10" eb="11">
      <t>ヒョウ</t>
    </rPh>
    <phoneticPr fontId="4"/>
  </si>
  <si>
    <t>経済産業省「商業統計表」</t>
    <rPh sb="0" eb="2">
      <t>ケイザイ</t>
    </rPh>
    <rPh sb="2" eb="5">
      <t>サンギョウショウ</t>
    </rPh>
    <rPh sb="6" eb="8">
      <t>ショウギョウ</t>
    </rPh>
    <rPh sb="8" eb="10">
      <t>トウケイ</t>
    </rPh>
    <rPh sb="10" eb="11">
      <t>ヒョウ</t>
    </rPh>
    <phoneticPr fontId="4"/>
  </si>
  <si>
    <t>内閣府経済社会総合研究所「県民経済計算年報」</t>
    <rPh sb="0" eb="2">
      <t>ナイカク</t>
    </rPh>
    <rPh sb="2" eb="3">
      <t>フ</t>
    </rPh>
    <rPh sb="3" eb="5">
      <t>ケイザイ</t>
    </rPh>
    <rPh sb="5" eb="7">
      <t>シャカイ</t>
    </rPh>
    <rPh sb="7" eb="9">
      <t>ソウゴウ</t>
    </rPh>
    <rPh sb="9" eb="12">
      <t>ケンキュウジョ</t>
    </rPh>
    <rPh sb="13" eb="15">
      <t>ケンミン</t>
    </rPh>
    <rPh sb="15" eb="17">
      <t>ケイザイ</t>
    </rPh>
    <rPh sb="17" eb="19">
      <t>ケイサン</t>
    </rPh>
    <rPh sb="19" eb="21">
      <t>ネンポウ</t>
    </rPh>
    <phoneticPr fontId="4"/>
  </si>
  <si>
    <t>宗教団体数（宗教法人を含む）（単位　人）</t>
    <rPh sb="0" eb="2">
      <t>シュウキョウ</t>
    </rPh>
    <rPh sb="2" eb="4">
      <t>ダンタイ</t>
    </rPh>
    <rPh sb="4" eb="5">
      <t>スウ</t>
    </rPh>
    <rPh sb="6" eb="8">
      <t>シュウキョウ</t>
    </rPh>
    <rPh sb="8" eb="10">
      <t>ホウジン</t>
    </rPh>
    <rPh sb="11" eb="12">
      <t>フク</t>
    </rPh>
    <rPh sb="15" eb="17">
      <t>タンイ</t>
    </rPh>
    <rPh sb="18" eb="19">
      <t>ニン</t>
    </rPh>
    <phoneticPr fontId="4"/>
  </si>
  <si>
    <t>宗教法人数　（単位　人）</t>
    <rPh sb="0" eb="4">
      <t>シュウキョウホウジン</t>
    </rPh>
    <rPh sb="4" eb="5">
      <t>スウ</t>
    </rPh>
    <rPh sb="7" eb="9">
      <t>タンイ</t>
    </rPh>
    <rPh sb="10" eb="11">
      <t>ニン</t>
    </rPh>
    <phoneticPr fontId="4"/>
  </si>
  <si>
    <t>教師数　（単位　人）</t>
    <rPh sb="0" eb="2">
      <t>キョウシ</t>
    </rPh>
    <rPh sb="2" eb="3">
      <t>スウ</t>
    </rPh>
    <rPh sb="5" eb="7">
      <t>タンイ</t>
    </rPh>
    <rPh sb="8" eb="9">
      <t>ヒト</t>
    </rPh>
    <phoneticPr fontId="4"/>
  </si>
  <si>
    <t>信者　（単位　人）</t>
    <rPh sb="0" eb="2">
      <t>シンジャ</t>
    </rPh>
    <rPh sb="4" eb="6">
      <t>タンイ</t>
    </rPh>
    <rPh sb="7" eb="8">
      <t>ヒト</t>
    </rPh>
    <phoneticPr fontId="4"/>
  </si>
  <si>
    <t>「宗教年鑑」　平成２８年度版　平成２９年２月２８日発行　編集・発行　文化庁</t>
    <rPh sb="1" eb="3">
      <t>シュウキョウ</t>
    </rPh>
    <rPh sb="3" eb="5">
      <t>ネンカン</t>
    </rPh>
    <rPh sb="7" eb="9">
      <t>ヘイセイ</t>
    </rPh>
    <rPh sb="11" eb="13">
      <t>ネンド</t>
    </rPh>
    <rPh sb="13" eb="14">
      <t>バン</t>
    </rPh>
    <rPh sb="15" eb="17">
      <t>ヘイセイ</t>
    </rPh>
    <rPh sb="19" eb="20">
      <t>ネン</t>
    </rPh>
    <rPh sb="21" eb="22">
      <t>ガツ</t>
    </rPh>
    <rPh sb="24" eb="25">
      <t>ニチ</t>
    </rPh>
    <rPh sb="25" eb="27">
      <t>ハッコウ</t>
    </rPh>
    <rPh sb="28" eb="30">
      <t>ヘンシュウ</t>
    </rPh>
    <rPh sb="31" eb="33">
      <t>ハッコウ</t>
    </rPh>
    <rPh sb="34" eb="37">
      <t>ブンカチョウ</t>
    </rPh>
    <phoneticPr fontId="4"/>
  </si>
  <si>
    <t>文部科学省　宗教統計調査　全国社寺教会等宗教団体・教師・信者数</t>
    <rPh sb="0" eb="5">
      <t>モンブカガクショウ</t>
    </rPh>
    <rPh sb="6" eb="8">
      <t>シュウキョウ</t>
    </rPh>
    <rPh sb="8" eb="10">
      <t>トウケイ</t>
    </rPh>
    <rPh sb="10" eb="12">
      <t>チョウサ</t>
    </rPh>
    <rPh sb="13" eb="15">
      <t>ゼンコク</t>
    </rPh>
    <rPh sb="15" eb="17">
      <t>シャジ</t>
    </rPh>
    <rPh sb="17" eb="19">
      <t>キョウカイ</t>
    </rPh>
    <rPh sb="19" eb="20">
      <t>トウ</t>
    </rPh>
    <rPh sb="20" eb="22">
      <t>シュウキョウ</t>
    </rPh>
    <rPh sb="22" eb="24">
      <t>ダンタイ</t>
    </rPh>
    <rPh sb="25" eb="27">
      <t>キョウシ</t>
    </rPh>
    <rPh sb="28" eb="30">
      <t>シンジャ</t>
    </rPh>
    <rPh sb="30" eb="31">
      <t>スウ</t>
    </rPh>
    <phoneticPr fontId="4"/>
  </si>
  <si>
    <t>一人当たり医療費(単位：千円)2002年度</t>
    <rPh sb="0" eb="2">
      <t>ヒトリ</t>
    </rPh>
    <rPh sb="2" eb="3">
      <t>ア</t>
    </rPh>
    <rPh sb="5" eb="8">
      <t>イリョウヒ</t>
    </rPh>
    <rPh sb="9" eb="11">
      <t>タンイ</t>
    </rPh>
    <rPh sb="12" eb="14">
      <t>センエン</t>
    </rPh>
    <rPh sb="19" eb="20">
      <t>ネン</t>
    </rPh>
    <rPh sb="20" eb="21">
      <t>ド</t>
    </rPh>
    <phoneticPr fontId="4"/>
  </si>
  <si>
    <t>人口10万人あたりの医師数(単位：人)2003年度</t>
    <rPh sb="0" eb="2">
      <t>ジンコウ</t>
    </rPh>
    <rPh sb="4" eb="6">
      <t>マンニン</t>
    </rPh>
    <rPh sb="10" eb="13">
      <t>イシスウ</t>
    </rPh>
    <rPh sb="14" eb="16">
      <t>タンイ</t>
    </rPh>
    <rPh sb="17" eb="18">
      <t>ニン</t>
    </rPh>
    <rPh sb="23" eb="24">
      <t>ネン</t>
    </rPh>
    <rPh sb="24" eb="25">
      <t>ド</t>
    </rPh>
    <phoneticPr fontId="4"/>
  </si>
  <si>
    <t>人口10万人あたりの歯科医師数(単位：人)2003年度</t>
    <rPh sb="0" eb="2">
      <t>ジンコウ</t>
    </rPh>
    <rPh sb="4" eb="6">
      <t>マンニン</t>
    </rPh>
    <rPh sb="10" eb="12">
      <t>シカ</t>
    </rPh>
    <rPh sb="12" eb="15">
      <t>イシスウ</t>
    </rPh>
    <rPh sb="16" eb="18">
      <t>タンイ</t>
    </rPh>
    <rPh sb="19" eb="20">
      <t>ニン</t>
    </rPh>
    <rPh sb="25" eb="27">
      <t>ネンド</t>
    </rPh>
    <phoneticPr fontId="4"/>
  </si>
  <si>
    <t>完全失業率（完全失業者数/労働力人口）2010年（％）</t>
    <rPh sb="0" eb="2">
      <t>カンゼン</t>
    </rPh>
    <rPh sb="2" eb="4">
      <t>シツギョウ</t>
    </rPh>
    <rPh sb="4" eb="5">
      <t>リツ</t>
    </rPh>
    <rPh sb="6" eb="8">
      <t>カンゼン</t>
    </rPh>
    <rPh sb="8" eb="10">
      <t>シツギョウ</t>
    </rPh>
    <rPh sb="10" eb="11">
      <t>シャ</t>
    </rPh>
    <rPh sb="11" eb="12">
      <t>スウ</t>
    </rPh>
    <rPh sb="13" eb="16">
      <t>ロウドウリョク</t>
    </rPh>
    <rPh sb="16" eb="18">
      <t>ジンコウ</t>
    </rPh>
    <rPh sb="23" eb="24">
      <t>ネン</t>
    </rPh>
    <phoneticPr fontId="4"/>
  </si>
  <si>
    <t>雇用者数比率（雇用者数/就業者）2010年（％）</t>
    <rPh sb="0" eb="3">
      <t>コヨウシャ</t>
    </rPh>
    <rPh sb="3" eb="4">
      <t>スウ</t>
    </rPh>
    <rPh sb="4" eb="6">
      <t>ヒリツ</t>
    </rPh>
    <rPh sb="7" eb="10">
      <t>コヨウシャ</t>
    </rPh>
    <rPh sb="10" eb="11">
      <t>スウ</t>
    </rPh>
    <rPh sb="12" eb="15">
      <t>シュウギョウシャ</t>
    </rPh>
    <rPh sb="20" eb="21">
      <t>ネン</t>
    </rPh>
    <phoneticPr fontId="4"/>
  </si>
  <si>
    <t>他市区町村への通勤者比率（対就業者）2010年（％）</t>
    <rPh sb="0" eb="1">
      <t>ホカ</t>
    </rPh>
    <rPh sb="1" eb="3">
      <t>シク</t>
    </rPh>
    <rPh sb="3" eb="5">
      <t>チョウソン</t>
    </rPh>
    <rPh sb="7" eb="10">
      <t>ツウキンシャ</t>
    </rPh>
    <rPh sb="10" eb="12">
      <t>ヒリツ</t>
    </rPh>
    <rPh sb="13" eb="14">
      <t>タイ</t>
    </rPh>
    <rPh sb="14" eb="17">
      <t>シュウギョウシャ</t>
    </rPh>
    <rPh sb="22" eb="23">
      <t>ネン</t>
    </rPh>
    <phoneticPr fontId="4"/>
  </si>
  <si>
    <t>出典：「統計でみる都道府県の姿」総務省統計局</t>
    <rPh sb="0" eb="2">
      <t>シュッテン</t>
    </rPh>
    <rPh sb="4" eb="6">
      <t>トウケイ</t>
    </rPh>
    <rPh sb="9" eb="13">
      <t>トドウフケン</t>
    </rPh>
    <rPh sb="14" eb="15">
      <t>スガタ</t>
    </rPh>
    <rPh sb="16" eb="19">
      <t>ソウムショウ</t>
    </rPh>
    <rPh sb="19" eb="22">
      <t>トウケイキョク</t>
    </rPh>
    <phoneticPr fontId="4"/>
  </si>
  <si>
    <t>女性平均年収2011年（万円）</t>
    <phoneticPr fontId="6" type="noConversion"/>
  </si>
  <si>
    <t>女性平均月収2011年（万円）</t>
    <phoneticPr fontId="6" type="noConversion"/>
  </si>
  <si>
    <t>女性初婚年齢2011年（歳）</t>
    <phoneticPr fontId="6" type="noConversion"/>
  </si>
  <si>
    <t>出生率2011年（％）</t>
    <phoneticPr fontId="6" type="noConversion"/>
  </si>
  <si>
    <t>投資的経費予算変動率2001年度（％）</t>
    <phoneticPr fontId="6" type="noConversion"/>
  </si>
  <si>
    <t>道路橋りょう費予算変動率2001年度（％）</t>
    <phoneticPr fontId="6" type="noConversion"/>
  </si>
  <si>
    <t>河川海岸費予算変動率2001年度（％）</t>
    <phoneticPr fontId="6" type="noConversion"/>
  </si>
  <si>
    <t>港湾費予算変動率2001年度（％）</t>
    <phoneticPr fontId="6" type="noConversion"/>
  </si>
  <si>
    <t>都市計画費予算変動率2001年度（％）</t>
    <phoneticPr fontId="6" type="noConversion"/>
  </si>
  <si>
    <t>なし</t>
    <phoneticPr fontId="6" type="noConversion"/>
  </si>
  <si>
    <t>「ライフ　DATE BANk」、『日経woman』、巻号：2012年9月号、100-101、日経BP社</t>
    <phoneticPr fontId="6" type="noConversion"/>
  </si>
  <si>
    <t>「47都道府県別公共事業予算の増減率」、『NIKKI CONSTRUCTION』、巻号：2002年5月号、39－44、日経BP社</t>
    <phoneticPr fontId="6" type="noConversion"/>
  </si>
  <si>
    <t>宿泊観光入込客数（万人/年）</t>
    <rPh sb="0" eb="2">
      <t>シュクハク</t>
    </rPh>
    <rPh sb="2" eb="4">
      <t>カンコウ</t>
    </rPh>
    <rPh sb="4" eb="6">
      <t>イリコミ</t>
    </rPh>
    <rPh sb="6" eb="7">
      <t>キャク</t>
    </rPh>
    <rPh sb="7" eb="8">
      <t>スウ</t>
    </rPh>
    <rPh sb="9" eb="11">
      <t>マンニン</t>
    </rPh>
    <rPh sb="12" eb="13">
      <t>ネン</t>
    </rPh>
    <phoneticPr fontId="4"/>
  </si>
  <si>
    <t>旅行費用（概数）（円）</t>
    <rPh sb="0" eb="2">
      <t>リョコウ</t>
    </rPh>
    <rPh sb="2" eb="4">
      <t>ヒヨウ</t>
    </rPh>
    <rPh sb="5" eb="7">
      <t>ガイスウ</t>
    </rPh>
    <rPh sb="9" eb="10">
      <t>エン</t>
    </rPh>
    <phoneticPr fontId="4"/>
  </si>
  <si>
    <t>小学生連れの家族旅行（％）</t>
    <rPh sb="0" eb="3">
      <t>ショウガクセイ</t>
    </rPh>
    <rPh sb="3" eb="4">
      <t>ヅ</t>
    </rPh>
    <rPh sb="6" eb="8">
      <t>カゾク</t>
    </rPh>
    <rPh sb="8" eb="10">
      <t>リョコウ</t>
    </rPh>
    <phoneticPr fontId="4"/>
  </si>
  <si>
    <t>１８歳以上の子供と親子の旅行（％）</t>
    <rPh sb="2" eb="5">
      <t>サイイジョウ</t>
    </rPh>
    <rPh sb="6" eb="8">
      <t>コドモ</t>
    </rPh>
    <rPh sb="9" eb="11">
      <t>オヤコ</t>
    </rPh>
    <rPh sb="12" eb="14">
      <t>リョコウ</t>
    </rPh>
    <phoneticPr fontId="4"/>
  </si>
  <si>
    <t>出典　旅行者動向 2005　国内・海外旅行者の意識と行動</t>
    <rPh sb="0" eb="2">
      <t>シュッテン</t>
    </rPh>
    <rPh sb="3" eb="6">
      <t>リョコウシャ</t>
    </rPh>
    <rPh sb="6" eb="8">
      <t>ドウコウ</t>
    </rPh>
    <rPh sb="14" eb="16">
      <t>コクナイ</t>
    </rPh>
    <rPh sb="17" eb="19">
      <t>カイガイ</t>
    </rPh>
    <rPh sb="19" eb="22">
      <t>リョコウシャ</t>
    </rPh>
    <rPh sb="23" eb="25">
      <t>イシキ</t>
    </rPh>
    <rPh sb="26" eb="28">
      <t>コウドウ</t>
    </rPh>
    <phoneticPr fontId="4"/>
  </si>
  <si>
    <t>発行　財団法人日本交通公社、観光文化振興基金事務局</t>
    <rPh sb="0" eb="2">
      <t>ハッコウ</t>
    </rPh>
    <rPh sb="3" eb="5">
      <t>ザイダン</t>
    </rPh>
    <rPh sb="5" eb="7">
      <t>ホウジン</t>
    </rPh>
    <rPh sb="7" eb="9">
      <t>ニホン</t>
    </rPh>
    <rPh sb="9" eb="11">
      <t>コウツウ</t>
    </rPh>
    <rPh sb="11" eb="13">
      <t>コウシャ</t>
    </rPh>
    <rPh sb="14" eb="16">
      <t>カンコウ</t>
    </rPh>
    <rPh sb="16" eb="18">
      <t>ブンカ</t>
    </rPh>
    <rPh sb="18" eb="20">
      <t>シンコウ</t>
    </rPh>
    <rPh sb="20" eb="22">
      <t>キキン</t>
    </rPh>
    <rPh sb="22" eb="25">
      <t>ジムキョク</t>
    </rPh>
    <phoneticPr fontId="4"/>
  </si>
  <si>
    <t>★注意点</t>
    <rPh sb="1" eb="4">
      <t>チュウイテン</t>
    </rPh>
    <phoneticPr fontId="2"/>
  </si>
  <si>
    <t>人口でわるには</t>
    <rPh sb="0" eb="2">
      <t>ジンコウ</t>
    </rPh>
    <phoneticPr fontId="2"/>
  </si>
  <si>
    <t>セルに半角英数字で　　＝d２／c２　　　のように</t>
    <rPh sb="3" eb="5">
      <t>ハンカク</t>
    </rPh>
    <rPh sb="5" eb="7">
      <t>エイスウ</t>
    </rPh>
    <rPh sb="7" eb="8">
      <t>ジ</t>
    </rPh>
    <phoneticPr fontId="2"/>
  </si>
  <si>
    <t>データの番地と人口の番地を入れてください</t>
    <rPh sb="4" eb="6">
      <t>バンチ</t>
    </rPh>
    <rPh sb="7" eb="9">
      <t>ジンコウ</t>
    </rPh>
    <rPh sb="10" eb="12">
      <t>バンチ</t>
    </rPh>
    <rPh sb="13" eb="14">
      <t>イ</t>
    </rPh>
    <phoneticPr fontId="2"/>
  </si>
  <si>
    <t>わるは　／　　かけるは　＊　を使う。</t>
    <rPh sb="15" eb="16">
      <t>ツカ</t>
    </rPh>
    <phoneticPr fontId="2"/>
  </si>
  <si>
    <t>　　　＝d２／c２　＊１００００　と入れると人口１万人あたりの数になります</t>
    <rPh sb="18" eb="19">
      <t>イ</t>
    </rPh>
    <rPh sb="22" eb="24">
      <t>ジンコウ</t>
    </rPh>
    <rPh sb="25" eb="27">
      <t>マンニン</t>
    </rPh>
    <rPh sb="31" eb="32">
      <t>カズ</t>
    </rPh>
    <phoneticPr fontId="2"/>
  </si>
  <si>
    <t>ctrlキーを押しながらだと離れた２列を選ぶことができる</t>
    <rPh sb="7" eb="8">
      <t>オ</t>
    </rPh>
    <rPh sb="14" eb="15">
      <t>ハナ</t>
    </rPh>
    <rPh sb="18" eb="19">
      <t>レツ</t>
    </rPh>
    <rPh sb="20" eb="21">
      <t>エラ</t>
    </rPh>
    <phoneticPr fontId="2"/>
  </si>
  <si>
    <t>文字が１つのセルに入りきらないように見えても入っています</t>
    <rPh sb="0" eb="2">
      <t>モジ</t>
    </rPh>
    <rPh sb="9" eb="10">
      <t>ハイ</t>
    </rPh>
    <rPh sb="18" eb="19">
      <t>ミ</t>
    </rPh>
    <rPh sb="22" eb="23">
      <t>ハイ</t>
    </rPh>
    <phoneticPr fontId="2"/>
  </si>
  <si>
    <t>すべて見るには、セルを右クリックして「セルの書式設定」を選び、配置タブで「折り返して全体を表示」を選んでください</t>
    <rPh sb="3" eb="4">
      <t>ミ</t>
    </rPh>
    <rPh sb="11" eb="12">
      <t>ミギ</t>
    </rPh>
    <rPh sb="22" eb="24">
      <t>ショシキ</t>
    </rPh>
    <rPh sb="24" eb="26">
      <t>セッテイ</t>
    </rPh>
    <rPh sb="28" eb="29">
      <t>エラ</t>
    </rPh>
    <rPh sb="31" eb="33">
      <t>ハイチ</t>
    </rPh>
    <rPh sb="37" eb="38">
      <t>オ</t>
    </rPh>
    <rPh sb="39" eb="40">
      <t>カエ</t>
    </rPh>
    <rPh sb="42" eb="44">
      <t>ゼンタイ</t>
    </rPh>
    <rPh sb="45" eb="47">
      <t>ヒョウジ</t>
    </rPh>
    <rPh sb="49" eb="50">
      <t>エラ</t>
    </rPh>
    <phoneticPr fontId="2"/>
  </si>
  <si>
    <t>セルの高さや幅は、端の番地のとこ（１　２　３　　とか書いてあるところ）にマウスを合わせて、引っ張ってください。</t>
    <rPh sb="3" eb="4">
      <t>タカ</t>
    </rPh>
    <rPh sb="6" eb="7">
      <t>ハバ</t>
    </rPh>
    <rPh sb="9" eb="10">
      <t>ハジ</t>
    </rPh>
    <rPh sb="11" eb="13">
      <t>バンチ</t>
    </rPh>
    <rPh sb="26" eb="27">
      <t>カ</t>
    </rPh>
    <rPh sb="40" eb="41">
      <t>ア</t>
    </rPh>
    <rPh sb="45" eb="46">
      <t>ヒ</t>
    </rPh>
    <rPh sb="47" eb="48">
      <t>パ</t>
    </rPh>
    <phoneticPr fontId="2"/>
  </si>
  <si>
    <t>グラフには、適切なタイトルと、軸の説明をつけること</t>
    <rPh sb="6" eb="8">
      <t>テキセツ</t>
    </rPh>
    <rPh sb="15" eb="16">
      <t>ジク</t>
    </rPh>
    <rPh sb="17" eb="19">
      <t>セツメイ</t>
    </rPh>
    <phoneticPr fontId="2"/>
  </si>
  <si>
    <t>詳しくはゼミホームページにある資料をみてください</t>
    <rPh sb="0" eb="1">
      <t>クワ</t>
    </rPh>
    <rPh sb="15" eb="17">
      <t>シリョウ</t>
    </rPh>
    <phoneticPr fontId="2"/>
  </si>
  <si>
    <t>日本統計年鑑、国勢調査結果は、ホームページ上で入手できる</t>
    <rPh sb="0" eb="4">
      <t>ニホントウケイ</t>
    </rPh>
    <rPh sb="4" eb="6">
      <t>ネンカン</t>
    </rPh>
    <rPh sb="7" eb="9">
      <t>コクセイ</t>
    </rPh>
    <rPh sb="9" eb="11">
      <t>チョウサ</t>
    </rPh>
    <rPh sb="11" eb="13">
      <t>ケッカ</t>
    </rPh>
    <rPh sb="21" eb="22">
      <t>ウエ</t>
    </rPh>
    <rPh sb="23" eb="25">
      <t>ニュウシュ</t>
    </rPh>
    <phoneticPr fontId="2"/>
  </si>
  <si>
    <t>★相関係数を出すには以下のように =correl関数を使う</t>
    <rPh sb="1" eb="3">
      <t>ソウカン</t>
    </rPh>
    <rPh sb="3" eb="5">
      <t>ケイスウ</t>
    </rPh>
    <rPh sb="6" eb="7">
      <t>ダ</t>
    </rPh>
    <rPh sb="10" eb="12">
      <t>イカ</t>
    </rPh>
    <rPh sb="24" eb="26">
      <t>カンスウ</t>
    </rPh>
    <rPh sb="27" eb="28">
      <t>ツカ</t>
    </rPh>
    <phoneticPr fontId="2"/>
  </si>
  <si>
    <t>ケタは下2桁くらいにする。セルを右クリックして</t>
    <rPh sb="3" eb="4">
      <t>シモ</t>
    </rPh>
    <rPh sb="5" eb="6">
      <t>ケタ</t>
    </rPh>
    <rPh sb="16" eb="17">
      <t>ミギ</t>
    </rPh>
    <phoneticPr fontId="2"/>
  </si>
  <si>
    <t>　　書式設定→表示形式→数値→桁数</t>
    <rPh sb="2" eb="4">
      <t>ショシキ</t>
    </rPh>
    <rPh sb="4" eb="6">
      <t>セッテイ</t>
    </rPh>
    <rPh sb="7" eb="9">
      <t>ヒョウジ</t>
    </rPh>
    <rPh sb="9" eb="11">
      <t>ケイシキ</t>
    </rPh>
    <rPh sb="12" eb="14">
      <t>スウチ</t>
    </rPh>
    <rPh sb="15" eb="17">
      <t>ケタスウ</t>
    </rPh>
    <phoneticPr fontId="2"/>
  </si>
  <si>
    <t>★散布図を作るには</t>
    <rPh sb="1" eb="4">
      <t>サンプズ</t>
    </rPh>
    <rPh sb="5" eb="6">
      <t>ツク</t>
    </rPh>
    <phoneticPr fontId="2"/>
  </si>
  <si>
    <t>　　CTRLキーを押しながら数字のみの縦2列を選ぶ</t>
    <rPh sb="9" eb="10">
      <t>オ</t>
    </rPh>
    <rPh sb="14" eb="16">
      <t>スウジ</t>
    </rPh>
    <rPh sb="19" eb="20">
      <t>タテ</t>
    </rPh>
    <rPh sb="21" eb="22">
      <t>レツ</t>
    </rPh>
    <rPh sb="23" eb="24">
      <t>エラ</t>
    </rPh>
    <phoneticPr fontId="2"/>
  </si>
  <si>
    <t>　　数字のみ、2～48行までを選ぶことがこつ</t>
    <rPh sb="2" eb="4">
      <t>スウジ</t>
    </rPh>
    <rPh sb="11" eb="12">
      <t>ギョウ</t>
    </rPh>
    <rPh sb="15" eb="16">
      <t>エラ</t>
    </rPh>
    <phoneticPr fontId="2"/>
  </si>
  <si>
    <t>　　横軸が47都道府県にならないよう注意</t>
    <rPh sb="2" eb="3">
      <t>ヨコ</t>
    </rPh>
    <rPh sb="3" eb="4">
      <t>ジク</t>
    </rPh>
    <rPh sb="7" eb="11">
      <t>トドウフケン</t>
    </rPh>
    <rPh sb="18" eb="20">
      <t>チュウイ</t>
    </rPh>
    <phoneticPr fontId="2"/>
  </si>
  <si>
    <t>タイトルや軸の説明を付けること</t>
    <rPh sb="5" eb="6">
      <t>ジク</t>
    </rPh>
    <rPh sb="7" eb="9">
      <t>セツメイ</t>
    </rPh>
    <rPh sb="10" eb="11">
      <t>ツ</t>
    </rPh>
    <phoneticPr fontId="2"/>
  </si>
  <si>
    <t>グラフ全体をクリックすると画面上に</t>
    <rPh sb="3" eb="5">
      <t>ゼンタイ</t>
    </rPh>
    <rPh sb="13" eb="15">
      <t>ガメン</t>
    </rPh>
    <rPh sb="15" eb="16">
      <t>ウエ</t>
    </rPh>
    <phoneticPr fontId="2"/>
  </si>
  <si>
    <t>　　グラフツールが出る</t>
    <rPh sb="9" eb="10">
      <t>デ</t>
    </rPh>
    <phoneticPr fontId="2"/>
  </si>
  <si>
    <t>　　図には図の下にタイトルを付け、図の番号をつける</t>
    <rPh sb="2" eb="3">
      <t>ズ</t>
    </rPh>
    <rPh sb="5" eb="6">
      <t>ズ</t>
    </rPh>
    <rPh sb="7" eb="8">
      <t>シタ</t>
    </rPh>
    <rPh sb="14" eb="15">
      <t>ツ</t>
    </rPh>
    <rPh sb="17" eb="18">
      <t>ズ</t>
    </rPh>
    <rPh sb="19" eb="21">
      <t>バンゴウ</t>
    </rPh>
    <phoneticPr fontId="2"/>
  </si>
  <si>
    <t>点を右クリックして近似曲線を選ぶと</t>
    <rPh sb="0" eb="1">
      <t>テン</t>
    </rPh>
    <rPh sb="2" eb="3">
      <t>ミギ</t>
    </rPh>
    <rPh sb="9" eb="11">
      <t>キンジ</t>
    </rPh>
    <rPh sb="11" eb="13">
      <t>キョクセン</t>
    </rPh>
    <rPh sb="14" eb="15">
      <t>エラ</t>
    </rPh>
    <phoneticPr fontId="2"/>
  </si>
  <si>
    <t>　　直線をつけることができる</t>
    <rPh sb="2" eb="4">
      <t>チョクセン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</si>
</sst>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"/>
    <numFmt numFmtId="179" formatCode="0.00_ "/>
  </numFmts>
  <fonts count="13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name val="游ゴシック"/>
      <family val="3"/>
      <charset val="134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color indexed="30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>
      <alignment vertical="center"/>
    </xf>
    <xf numFmtId="0" fontId="1" fillId="0" borderId="0" xfId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left" vertical="top"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vertical="center"/>
    </xf>
    <xf numFmtId="178" fontId="0" fillId="0" borderId="0" xfId="0" applyNumberFormat="1">
      <alignment vertical="center"/>
    </xf>
    <xf numFmtId="178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Border="1">
      <alignment vertical="center"/>
    </xf>
    <xf numFmtId="0" fontId="0" fillId="0" borderId="0" xfId="0" applyAlignment="1"/>
    <xf numFmtId="178" fontId="0" fillId="0" borderId="0" xfId="0" applyNumberFormat="1" applyAlignment="1"/>
    <xf numFmtId="2" fontId="0" fillId="0" borderId="0" xfId="0" applyNumberFormat="1" applyAlignment="1"/>
    <xf numFmtId="0" fontId="0" fillId="0" borderId="0" xfId="0" applyAlignment="1">
      <alignment horizontal="right"/>
    </xf>
    <xf numFmtId="178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8" fillId="0" borderId="0" xfId="1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1" fillId="0" borderId="0" xfId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2" fontId="3" fillId="0" borderId="0" xfId="0" applyNumberFormat="1" applyFo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2" fontId="9" fillId="0" borderId="0" xfId="0" applyNumberFormat="1" applyFont="1">
      <alignment vertical="center"/>
    </xf>
    <xf numFmtId="0" fontId="10" fillId="0" borderId="0" xfId="0" applyFont="1">
      <alignment vertical="center"/>
    </xf>
    <xf numFmtId="2" fontId="10" fillId="0" borderId="0" xfId="0" applyNumberFormat="1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2" fontId="12" fillId="0" borderId="0" xfId="0" applyNumberFormat="1" applyFont="1">
      <alignment vertical="center"/>
    </xf>
    <xf numFmtId="0" fontId="12" fillId="2" borderId="0" xfId="0" applyFont="1" applyFill="1">
      <alignment vertical="center"/>
    </xf>
    <xf numFmtId="179" fontId="12" fillId="0" borderId="0" xfId="0" applyNumberFormat="1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3"/>
  <sheetViews>
    <sheetView tabSelected="1" zoomScaleNormal="100" workbookViewId="0">
      <selection activeCell="F66" sqref="F66"/>
    </sheetView>
  </sheetViews>
  <sheetFormatPr defaultColWidth="9.5" defaultRowHeight="13.5"/>
  <cols>
    <col min="12" max="12" width="9.5" style="2"/>
    <col min="25" max="25" width="9.5" style="6"/>
    <col min="26" max="26" width="9.5" style="9"/>
    <col min="34" max="40" width="9.5" style="14"/>
    <col min="41" max="41" width="9.5" style="17"/>
    <col min="42" max="42" width="9.5" style="14"/>
  </cols>
  <sheetData>
    <row r="1" spans="1:46" s="21" customFormat="1" ht="126" customHeight="1">
      <c r="A1" s="21" t="s">
        <v>5</v>
      </c>
      <c r="B1" s="21" t="s">
        <v>3</v>
      </c>
      <c r="C1" s="21" t="s">
        <v>2</v>
      </c>
      <c r="D1" s="21" t="s">
        <v>1</v>
      </c>
      <c r="E1" s="21" t="s">
        <v>4</v>
      </c>
      <c r="F1" s="21" t="s">
        <v>6</v>
      </c>
      <c r="G1" s="21" t="s">
        <v>7</v>
      </c>
      <c r="H1" s="21" t="s">
        <v>8</v>
      </c>
      <c r="I1" s="21" t="s">
        <v>60</v>
      </c>
      <c r="J1" s="21" t="s">
        <v>61</v>
      </c>
      <c r="K1" s="21" t="s">
        <v>62</v>
      </c>
      <c r="L1" s="21" t="s">
        <v>66</v>
      </c>
      <c r="M1" s="21" t="s">
        <v>67</v>
      </c>
      <c r="N1" s="21" t="s">
        <v>68</v>
      </c>
      <c r="O1" s="21" t="s">
        <v>70</v>
      </c>
      <c r="P1" s="21" t="s">
        <v>71</v>
      </c>
      <c r="Q1" s="21" t="s">
        <v>72</v>
      </c>
      <c r="R1" s="22" t="s">
        <v>74</v>
      </c>
      <c r="S1" s="22" t="s">
        <v>75</v>
      </c>
      <c r="T1" s="22" t="s">
        <v>76</v>
      </c>
      <c r="U1" s="21" t="s">
        <v>80</v>
      </c>
      <c r="V1" s="21" t="s">
        <v>81</v>
      </c>
      <c r="W1" s="21" t="s">
        <v>82</v>
      </c>
      <c r="X1" s="21" t="s">
        <v>87</v>
      </c>
      <c r="Y1" s="21" t="s">
        <v>88</v>
      </c>
      <c r="Z1" s="21" t="s">
        <v>89</v>
      </c>
      <c r="AA1" s="21" t="s">
        <v>90</v>
      </c>
      <c r="AB1" s="21" t="s">
        <v>93</v>
      </c>
      <c r="AC1" s="21" t="s">
        <v>94</v>
      </c>
      <c r="AD1" s="21" t="s">
        <v>95</v>
      </c>
      <c r="AE1" s="23" t="s">
        <v>96</v>
      </c>
      <c r="AF1" s="23" t="s">
        <v>97</v>
      </c>
      <c r="AG1" s="23" t="s">
        <v>98</v>
      </c>
      <c r="AH1" s="21" t="s">
        <v>100</v>
      </c>
      <c r="AI1" s="21" t="s">
        <v>101</v>
      </c>
      <c r="AJ1" s="21" t="s">
        <v>102</v>
      </c>
      <c r="AK1" s="21" t="s">
        <v>103</v>
      </c>
      <c r="AL1" s="21" t="s">
        <v>104</v>
      </c>
      <c r="AM1" s="21" t="s">
        <v>105</v>
      </c>
      <c r="AN1" s="21" t="s">
        <v>106</v>
      </c>
      <c r="AO1" s="21" t="s">
        <v>107</v>
      </c>
      <c r="AP1" s="21" t="s">
        <v>108</v>
      </c>
      <c r="AQ1" s="21" t="s">
        <v>112</v>
      </c>
      <c r="AR1" s="21" t="s">
        <v>113</v>
      </c>
      <c r="AS1" s="21" t="s">
        <v>114</v>
      </c>
      <c r="AT1" s="21" t="s">
        <v>115</v>
      </c>
    </row>
    <row r="2" spans="1:46">
      <c r="A2" t="s">
        <v>9</v>
      </c>
      <c r="B2">
        <v>12.9</v>
      </c>
      <c r="C2">
        <v>7.6</v>
      </c>
      <c r="D2">
        <v>18.100000000000001</v>
      </c>
      <c r="E2">
        <v>74.3</v>
      </c>
      <c r="F2" s="3">
        <v>64126</v>
      </c>
      <c r="G2" s="3">
        <v>5464</v>
      </c>
      <c r="H2" s="3">
        <v>164716</v>
      </c>
      <c r="I2">
        <v>123.2</v>
      </c>
      <c r="J2">
        <v>107.6</v>
      </c>
      <c r="K2">
        <v>104</v>
      </c>
      <c r="L2" s="2">
        <v>11.5</v>
      </c>
      <c r="M2">
        <v>28.1</v>
      </c>
      <c r="N2">
        <v>60.4</v>
      </c>
      <c r="O2">
        <v>640500</v>
      </c>
      <c r="P2">
        <v>3882542</v>
      </c>
      <c r="Q2">
        <v>1990</v>
      </c>
      <c r="R2" s="4">
        <v>886</v>
      </c>
      <c r="S2" s="4">
        <v>542</v>
      </c>
      <c r="T2" s="4">
        <v>1127</v>
      </c>
      <c r="U2">
        <v>616</v>
      </c>
      <c r="V2">
        <v>4195</v>
      </c>
      <c r="W2">
        <v>2782</v>
      </c>
      <c r="X2" s="3">
        <v>6070</v>
      </c>
      <c r="Y2" s="7">
        <v>4492</v>
      </c>
      <c r="Z2" s="8">
        <v>23126</v>
      </c>
      <c r="AA2" s="3">
        <v>6399947</v>
      </c>
      <c r="AB2">
        <v>287</v>
      </c>
      <c r="AC2" s="10">
        <v>198</v>
      </c>
      <c r="AD2">
        <v>74.099999999999994</v>
      </c>
      <c r="AE2" s="13">
        <v>7.1</v>
      </c>
      <c r="AF2" s="13">
        <v>77.900000000000006</v>
      </c>
      <c r="AG2" s="13">
        <v>27.3</v>
      </c>
      <c r="AH2" s="14">
        <v>309</v>
      </c>
      <c r="AI2" s="14">
        <v>22</v>
      </c>
      <c r="AJ2" s="15">
        <v>28.7</v>
      </c>
      <c r="AK2" s="16">
        <v>1.25</v>
      </c>
      <c r="AL2" s="15">
        <v>-10.199999999999999</v>
      </c>
      <c r="AM2" s="14">
        <v>-9.6</v>
      </c>
      <c r="AN2" s="15">
        <v>-14.6</v>
      </c>
      <c r="AO2" s="17">
        <v>4.7</v>
      </c>
      <c r="AP2" s="14">
        <v>-11.8</v>
      </c>
      <c r="AQ2" s="3">
        <v>1083</v>
      </c>
      <c r="AR2" s="3">
        <v>55000</v>
      </c>
      <c r="AS2">
        <v>8.6999999999999993</v>
      </c>
      <c r="AT2">
        <v>13.3</v>
      </c>
    </row>
    <row r="3" spans="1:46">
      <c r="A3" t="s">
        <v>10</v>
      </c>
      <c r="B3">
        <v>20</v>
      </c>
      <c r="C3">
        <v>13.1</v>
      </c>
      <c r="D3">
        <v>20.3</v>
      </c>
      <c r="E3">
        <v>66.599999999999994</v>
      </c>
      <c r="F3" s="3">
        <v>15481</v>
      </c>
      <c r="G3" s="3">
        <v>1449</v>
      </c>
      <c r="H3" s="3">
        <v>55464</v>
      </c>
      <c r="I3">
        <v>123.4</v>
      </c>
      <c r="J3">
        <v>108.3</v>
      </c>
      <c r="K3">
        <v>103.4</v>
      </c>
      <c r="L3" s="2">
        <v>11.7</v>
      </c>
      <c r="M3">
        <v>29</v>
      </c>
      <c r="N3">
        <v>59.3</v>
      </c>
      <c r="O3">
        <v>296500</v>
      </c>
      <c r="P3">
        <v>68905</v>
      </c>
      <c r="Q3">
        <v>625</v>
      </c>
      <c r="R3" s="4">
        <v>468</v>
      </c>
      <c r="S3" s="4">
        <v>119</v>
      </c>
      <c r="T3" s="4">
        <v>310</v>
      </c>
      <c r="U3">
        <v>555</v>
      </c>
      <c r="V3">
        <v>813</v>
      </c>
      <c r="W3">
        <v>2359</v>
      </c>
      <c r="X3" s="3">
        <v>2010</v>
      </c>
      <c r="Y3" s="7">
        <v>1589</v>
      </c>
      <c r="Z3" s="8">
        <v>6038</v>
      </c>
      <c r="AA3" s="3">
        <v>1515526</v>
      </c>
      <c r="AB3">
        <v>275</v>
      </c>
      <c r="AC3">
        <v>164.8</v>
      </c>
      <c r="AD3">
        <v>50.7</v>
      </c>
      <c r="AE3" s="11">
        <v>9</v>
      </c>
      <c r="AF3" s="11">
        <v>74.400000000000006</v>
      </c>
      <c r="AG3" s="11">
        <v>18.100000000000001</v>
      </c>
      <c r="AH3" s="14">
        <v>260</v>
      </c>
      <c r="AI3" s="14">
        <v>19</v>
      </c>
      <c r="AJ3" s="15">
        <v>28.4</v>
      </c>
      <c r="AK3" s="16">
        <v>1.38</v>
      </c>
      <c r="AL3" s="15">
        <v>-11.2</v>
      </c>
      <c r="AM3" s="14">
        <v>-16.100000000000001</v>
      </c>
      <c r="AN3" s="15">
        <v>-10.3</v>
      </c>
      <c r="AO3" s="17">
        <v>-15.3</v>
      </c>
      <c r="AP3" s="14">
        <v>-9.6999999999999993</v>
      </c>
      <c r="AQ3">
        <v>216</v>
      </c>
      <c r="AR3" s="3">
        <v>52000</v>
      </c>
      <c r="AS3">
        <v>7.6</v>
      </c>
      <c r="AT3">
        <v>7.6</v>
      </c>
    </row>
    <row r="4" spans="1:46">
      <c r="A4" t="s">
        <v>11</v>
      </c>
      <c r="B4">
        <v>19.100000000000001</v>
      </c>
      <c r="C4">
        <v>12.2</v>
      </c>
      <c r="D4">
        <v>24.5</v>
      </c>
      <c r="E4">
        <v>63.3</v>
      </c>
      <c r="F4" s="3">
        <v>22143</v>
      </c>
      <c r="G4" s="3">
        <v>2130</v>
      </c>
      <c r="H4" s="3">
        <v>82600</v>
      </c>
      <c r="I4">
        <v>110</v>
      </c>
      <c r="J4">
        <v>108.8</v>
      </c>
      <c r="K4">
        <v>109.1</v>
      </c>
      <c r="L4" s="2">
        <v>12.1</v>
      </c>
      <c r="M4">
        <v>29.6</v>
      </c>
      <c r="N4">
        <v>58.3</v>
      </c>
      <c r="O4">
        <v>309100</v>
      </c>
      <c r="P4">
        <v>223525</v>
      </c>
      <c r="Q4">
        <v>258</v>
      </c>
      <c r="R4" s="4">
        <v>365</v>
      </c>
      <c r="S4" s="4">
        <v>141</v>
      </c>
      <c r="T4" s="4">
        <v>347</v>
      </c>
      <c r="U4">
        <v>544</v>
      </c>
      <c r="V4">
        <v>575</v>
      </c>
      <c r="W4">
        <v>2460</v>
      </c>
      <c r="X4" s="3">
        <v>1913</v>
      </c>
      <c r="Y4" s="7">
        <v>1666</v>
      </c>
      <c r="Z4" s="8">
        <v>5487</v>
      </c>
      <c r="AA4" s="3">
        <v>2465117</v>
      </c>
      <c r="AB4">
        <v>268</v>
      </c>
      <c r="AC4">
        <v>166.1</v>
      </c>
      <c r="AD4">
        <v>68.8</v>
      </c>
      <c r="AE4" s="11">
        <v>7.1</v>
      </c>
      <c r="AF4" s="11">
        <v>76.5</v>
      </c>
      <c r="AG4" s="11">
        <v>20.9</v>
      </c>
      <c r="AH4" s="14">
        <v>281</v>
      </c>
      <c r="AI4" s="14">
        <v>20</v>
      </c>
      <c r="AJ4" s="15">
        <v>28.4</v>
      </c>
      <c r="AK4" s="16">
        <v>1.41</v>
      </c>
      <c r="AL4" s="15">
        <v>-12.5</v>
      </c>
      <c r="AM4" s="14">
        <v>-12.7</v>
      </c>
      <c r="AN4" s="15">
        <v>-15.6</v>
      </c>
      <c r="AO4" s="17">
        <v>-4.8</v>
      </c>
      <c r="AP4" s="14">
        <v>-9.1999999999999993</v>
      </c>
      <c r="AQ4">
        <v>214</v>
      </c>
      <c r="AR4" s="3">
        <v>38000</v>
      </c>
      <c r="AS4">
        <v>11.2</v>
      </c>
      <c r="AT4">
        <v>13.7</v>
      </c>
    </row>
    <row r="5" spans="1:46">
      <c r="A5" t="s">
        <v>12</v>
      </c>
      <c r="B5">
        <v>13.1</v>
      </c>
      <c r="C5">
        <v>5.0999999999999996</v>
      </c>
      <c r="D5">
        <v>22.2</v>
      </c>
      <c r="E5">
        <v>72.599999999999994</v>
      </c>
      <c r="F5" s="3">
        <v>38852</v>
      </c>
      <c r="G5" s="3">
        <v>2647</v>
      </c>
      <c r="H5" s="3">
        <v>108908</v>
      </c>
      <c r="I5">
        <v>125.9</v>
      </c>
      <c r="J5">
        <v>107.6</v>
      </c>
      <c r="K5">
        <v>112.3</v>
      </c>
      <c r="L5" s="2">
        <v>12.7</v>
      </c>
      <c r="M5">
        <v>24.6</v>
      </c>
      <c r="N5">
        <v>62.6</v>
      </c>
      <c r="O5">
        <v>397400</v>
      </c>
      <c r="P5">
        <v>125989</v>
      </c>
      <c r="Q5">
        <v>231</v>
      </c>
      <c r="R5" s="4">
        <v>373</v>
      </c>
      <c r="S5" s="4">
        <v>280</v>
      </c>
      <c r="T5" s="4">
        <v>409</v>
      </c>
      <c r="U5">
        <v>1499</v>
      </c>
      <c r="V5">
        <v>1258</v>
      </c>
      <c r="W5">
        <v>2589</v>
      </c>
      <c r="X5" s="3">
        <v>2640</v>
      </c>
      <c r="Y5" s="7">
        <v>2127</v>
      </c>
      <c r="Z5" s="8">
        <v>6252</v>
      </c>
      <c r="AA5" s="3">
        <v>3210768</v>
      </c>
      <c r="AB5">
        <v>236</v>
      </c>
      <c r="AC5">
        <v>183.5</v>
      </c>
      <c r="AD5">
        <v>67.400000000000006</v>
      </c>
      <c r="AE5" s="11">
        <v>7.8</v>
      </c>
      <c r="AF5" s="11">
        <v>81.2</v>
      </c>
      <c r="AG5" s="11">
        <v>41.8</v>
      </c>
      <c r="AH5" s="14">
        <v>344</v>
      </c>
      <c r="AI5" s="14">
        <v>24</v>
      </c>
      <c r="AJ5" s="15">
        <v>28.6</v>
      </c>
      <c r="AK5" s="16">
        <v>1.25</v>
      </c>
      <c r="AL5" s="15">
        <v>-16.399999999999999</v>
      </c>
      <c r="AM5" s="14">
        <v>-15.5</v>
      </c>
      <c r="AN5" s="15">
        <v>-14</v>
      </c>
      <c r="AO5" s="17">
        <v>-28.7</v>
      </c>
      <c r="AP5" s="14">
        <v>-12.9</v>
      </c>
      <c r="AQ5">
        <v>242</v>
      </c>
      <c r="AR5" s="3">
        <v>35000</v>
      </c>
      <c r="AS5">
        <v>9.1</v>
      </c>
      <c r="AT5">
        <v>14.4</v>
      </c>
    </row>
    <row r="6" spans="1:46">
      <c r="A6" t="s">
        <v>13</v>
      </c>
      <c r="B6">
        <v>18.899999999999999</v>
      </c>
      <c r="C6">
        <v>9.9</v>
      </c>
      <c r="D6">
        <v>24.8</v>
      </c>
      <c r="E6">
        <v>65.2</v>
      </c>
      <c r="F6" s="3">
        <v>11716</v>
      </c>
      <c r="G6" s="3">
        <v>1897</v>
      </c>
      <c r="H6" s="3">
        <v>60659</v>
      </c>
      <c r="I6">
        <v>116.3</v>
      </c>
      <c r="J6">
        <v>106.1</v>
      </c>
      <c r="K6">
        <v>102.6</v>
      </c>
      <c r="L6" s="2">
        <v>10.8</v>
      </c>
      <c r="M6">
        <v>32.6</v>
      </c>
      <c r="N6">
        <v>56.6</v>
      </c>
      <c r="O6">
        <v>546500</v>
      </c>
      <c r="P6">
        <v>31601</v>
      </c>
      <c r="Q6">
        <v>241</v>
      </c>
      <c r="R6" s="4">
        <v>252</v>
      </c>
      <c r="S6" s="4">
        <v>90</v>
      </c>
      <c r="T6" s="4">
        <v>224</v>
      </c>
      <c r="U6" t="s">
        <v>83</v>
      </c>
      <c r="V6" t="s">
        <v>83</v>
      </c>
      <c r="W6">
        <v>2402</v>
      </c>
      <c r="X6" s="3">
        <v>2232</v>
      </c>
      <c r="Y6" s="7">
        <v>2016</v>
      </c>
      <c r="Z6" s="8">
        <v>4325</v>
      </c>
      <c r="AA6" s="3">
        <v>1358420</v>
      </c>
      <c r="AB6">
        <v>271</v>
      </c>
      <c r="AC6">
        <v>178.4</v>
      </c>
      <c r="AD6">
        <v>51.5</v>
      </c>
      <c r="AE6" s="11">
        <v>7</v>
      </c>
      <c r="AF6" s="11">
        <v>76.400000000000006</v>
      </c>
      <c r="AG6" s="11">
        <v>15.4</v>
      </c>
      <c r="AH6" s="14">
        <v>291</v>
      </c>
      <c r="AI6" s="14">
        <v>21</v>
      </c>
      <c r="AJ6" s="15">
        <v>28.6</v>
      </c>
      <c r="AK6" s="16">
        <v>1.35</v>
      </c>
      <c r="AL6" s="15">
        <v>-4.3</v>
      </c>
      <c r="AM6" s="14">
        <v>-7.6</v>
      </c>
      <c r="AN6" s="15">
        <v>-25.1</v>
      </c>
      <c r="AO6" s="17">
        <v>25.7</v>
      </c>
      <c r="AP6" s="14">
        <v>-1.9</v>
      </c>
      <c r="AQ6">
        <v>142</v>
      </c>
      <c r="AR6" s="3">
        <v>43000</v>
      </c>
      <c r="AS6">
        <v>10.3</v>
      </c>
      <c r="AT6">
        <v>12.9</v>
      </c>
    </row>
    <row r="7" spans="1:46">
      <c r="A7" t="s">
        <v>14</v>
      </c>
      <c r="B7">
        <v>19.3</v>
      </c>
      <c r="C7">
        <v>10</v>
      </c>
      <c r="D7">
        <v>29.4</v>
      </c>
      <c r="E7">
        <v>60.6</v>
      </c>
      <c r="F7" s="3">
        <v>25328</v>
      </c>
      <c r="G7" s="3">
        <v>2634</v>
      </c>
      <c r="H7" s="3">
        <v>98434</v>
      </c>
      <c r="I7">
        <v>115.6</v>
      </c>
      <c r="J7">
        <v>105.4</v>
      </c>
      <c r="K7">
        <v>110.2</v>
      </c>
      <c r="L7" s="2">
        <v>12.3</v>
      </c>
      <c r="M7">
        <v>29.9</v>
      </c>
      <c r="N7">
        <v>57.8</v>
      </c>
      <c r="O7">
        <v>423000</v>
      </c>
      <c r="P7">
        <v>72388</v>
      </c>
      <c r="Q7">
        <v>386</v>
      </c>
      <c r="R7" s="4">
        <v>246</v>
      </c>
      <c r="S7" s="4">
        <v>107</v>
      </c>
      <c r="T7" s="4">
        <v>276</v>
      </c>
      <c r="U7">
        <v>261</v>
      </c>
      <c r="V7">
        <v>618</v>
      </c>
      <c r="W7">
        <v>2446</v>
      </c>
      <c r="X7" s="3">
        <v>3600</v>
      </c>
      <c r="Y7" s="7">
        <v>3379</v>
      </c>
      <c r="Z7" s="8">
        <v>5385</v>
      </c>
      <c r="AA7" s="3">
        <v>2309743</v>
      </c>
      <c r="AB7">
        <v>242</v>
      </c>
      <c r="AC7">
        <v>179.4</v>
      </c>
      <c r="AD7">
        <v>49.3</v>
      </c>
      <c r="AE7" s="11">
        <v>5.8</v>
      </c>
      <c r="AF7" s="11">
        <v>75.3</v>
      </c>
      <c r="AG7" s="11">
        <v>25.8</v>
      </c>
      <c r="AH7" s="14">
        <v>275</v>
      </c>
      <c r="AI7" s="14">
        <v>20</v>
      </c>
      <c r="AJ7" s="15">
        <v>28.3</v>
      </c>
      <c r="AK7" s="16">
        <v>1.46</v>
      </c>
      <c r="AL7" s="15">
        <v>-17.3</v>
      </c>
      <c r="AM7" s="14">
        <v>-13.1</v>
      </c>
      <c r="AN7" s="15">
        <v>-16</v>
      </c>
      <c r="AO7" s="17">
        <v>-20.8</v>
      </c>
      <c r="AP7" s="14">
        <v>-18.399999999999999</v>
      </c>
      <c r="AQ7">
        <v>233</v>
      </c>
      <c r="AR7" s="3">
        <v>35000</v>
      </c>
      <c r="AS7">
        <v>9.4</v>
      </c>
      <c r="AT7">
        <v>13.8</v>
      </c>
    </row>
    <row r="8" spans="1:46">
      <c r="A8" t="s">
        <v>15</v>
      </c>
      <c r="B8">
        <v>16.8</v>
      </c>
      <c r="C8">
        <v>8.1</v>
      </c>
      <c r="D8">
        <v>30.1</v>
      </c>
      <c r="E8">
        <v>61.8</v>
      </c>
      <c r="F8" s="3">
        <v>50008</v>
      </c>
      <c r="G8" s="3">
        <v>3798</v>
      </c>
      <c r="H8" s="3">
        <v>152768</v>
      </c>
      <c r="I8">
        <v>118.8</v>
      </c>
      <c r="J8">
        <v>107.4</v>
      </c>
      <c r="K8">
        <v>116.7</v>
      </c>
      <c r="L8" s="2">
        <v>12.5</v>
      </c>
      <c r="M8">
        <v>27.8</v>
      </c>
      <c r="N8">
        <v>59.8</v>
      </c>
      <c r="O8">
        <v>381900</v>
      </c>
      <c r="P8">
        <v>81845</v>
      </c>
      <c r="Q8">
        <v>469</v>
      </c>
      <c r="R8" s="4">
        <v>321</v>
      </c>
      <c r="S8" s="4">
        <v>342</v>
      </c>
      <c r="T8" s="4">
        <v>477</v>
      </c>
      <c r="U8">
        <v>415</v>
      </c>
      <c r="V8">
        <v>932</v>
      </c>
      <c r="W8">
        <v>2748</v>
      </c>
      <c r="X8" s="3">
        <v>5423</v>
      </c>
      <c r="Y8" s="7">
        <v>4849</v>
      </c>
      <c r="Z8" s="8">
        <v>7046</v>
      </c>
      <c r="AA8" s="3">
        <v>1735770</v>
      </c>
      <c r="AB8">
        <v>262</v>
      </c>
      <c r="AC8">
        <v>170.4</v>
      </c>
      <c r="AD8">
        <v>60.5</v>
      </c>
      <c r="AE8" s="11">
        <v>7.1</v>
      </c>
      <c r="AF8" s="11">
        <v>77</v>
      </c>
      <c r="AG8" s="11">
        <v>21.1</v>
      </c>
      <c r="AH8" s="14">
        <v>321</v>
      </c>
      <c r="AI8" s="14">
        <v>23</v>
      </c>
      <c r="AJ8" s="15">
        <v>27.8</v>
      </c>
      <c r="AK8" s="16">
        <v>1.48</v>
      </c>
      <c r="AL8" s="15">
        <v>-16</v>
      </c>
      <c r="AM8" s="14">
        <v>-14.6</v>
      </c>
      <c r="AN8" s="15">
        <v>-17.100000000000001</v>
      </c>
      <c r="AO8" s="18">
        <v>-28.1</v>
      </c>
      <c r="AP8" s="15">
        <v>-17.5</v>
      </c>
      <c r="AQ8">
        <v>420</v>
      </c>
      <c r="AR8" s="3">
        <v>31000</v>
      </c>
      <c r="AS8">
        <v>15.3</v>
      </c>
      <c r="AT8">
        <v>8.3000000000000007</v>
      </c>
    </row>
    <row r="9" spans="1:46">
      <c r="A9" t="s">
        <v>16</v>
      </c>
      <c r="B9">
        <v>14.8</v>
      </c>
      <c r="C9">
        <v>6.1</v>
      </c>
      <c r="D9">
        <v>29.7</v>
      </c>
      <c r="E9">
        <v>64.2</v>
      </c>
      <c r="F9" s="3">
        <v>112579</v>
      </c>
      <c r="G9" s="3">
        <v>5485</v>
      </c>
      <c r="H9" s="3">
        <v>259595</v>
      </c>
      <c r="I9">
        <v>112.6</v>
      </c>
      <c r="J9">
        <v>106</v>
      </c>
      <c r="K9">
        <v>115.4</v>
      </c>
      <c r="L9" s="2">
        <v>12.9</v>
      </c>
      <c r="M9">
        <v>25.8</v>
      </c>
      <c r="N9">
        <v>61.3</v>
      </c>
      <c r="O9">
        <v>412000</v>
      </c>
      <c r="P9">
        <v>162098</v>
      </c>
      <c r="Q9">
        <v>1767</v>
      </c>
      <c r="R9" s="4">
        <v>525</v>
      </c>
      <c r="S9" s="4">
        <v>363</v>
      </c>
      <c r="T9" s="4">
        <v>538</v>
      </c>
      <c r="U9">
        <v>628</v>
      </c>
      <c r="V9">
        <v>1541</v>
      </c>
      <c r="W9">
        <v>2951</v>
      </c>
      <c r="X9" s="3">
        <v>4609</v>
      </c>
      <c r="Y9" s="7">
        <v>4082</v>
      </c>
      <c r="Z9" s="8">
        <v>9500</v>
      </c>
      <c r="AA9" s="3">
        <v>2417566</v>
      </c>
      <c r="AB9">
        <v>235</v>
      </c>
      <c r="AC9">
        <v>136.6</v>
      </c>
      <c r="AD9" s="10">
        <v>56</v>
      </c>
      <c r="AE9" s="11">
        <v>6.7</v>
      </c>
      <c r="AF9" s="11">
        <v>77.7</v>
      </c>
      <c r="AG9" s="11">
        <v>39.200000000000003</v>
      </c>
      <c r="AH9" s="14">
        <v>344</v>
      </c>
      <c r="AI9" s="14">
        <v>24</v>
      </c>
      <c r="AJ9" s="15">
        <v>28.6</v>
      </c>
      <c r="AK9" s="16">
        <v>1.39</v>
      </c>
      <c r="AL9" s="15">
        <v>-8</v>
      </c>
      <c r="AM9" s="14">
        <v>-9.1</v>
      </c>
      <c r="AN9" s="15">
        <v>-6.1</v>
      </c>
      <c r="AO9" s="18">
        <v>18.3</v>
      </c>
      <c r="AP9" s="15">
        <v>-12.9</v>
      </c>
      <c r="AQ9">
        <v>130</v>
      </c>
      <c r="AR9" s="3">
        <v>27000</v>
      </c>
      <c r="AS9">
        <v>10.6</v>
      </c>
      <c r="AT9">
        <v>7</v>
      </c>
    </row>
    <row r="10" spans="1:46">
      <c r="A10" t="s">
        <v>17</v>
      </c>
      <c r="B10">
        <v>14.6</v>
      </c>
      <c r="C10">
        <v>6.1</v>
      </c>
      <c r="D10">
        <v>31.9</v>
      </c>
      <c r="E10">
        <v>61.9</v>
      </c>
      <c r="F10" s="3">
        <v>81754</v>
      </c>
      <c r="G10" s="3">
        <v>4354</v>
      </c>
      <c r="H10" s="3">
        <v>190191</v>
      </c>
      <c r="I10">
        <v>122.3</v>
      </c>
      <c r="J10">
        <v>106.7</v>
      </c>
      <c r="K10">
        <v>110.9</v>
      </c>
      <c r="L10" s="2">
        <v>13</v>
      </c>
      <c r="M10">
        <v>25.1</v>
      </c>
      <c r="N10">
        <v>61.9</v>
      </c>
      <c r="O10">
        <v>344700</v>
      </c>
      <c r="P10">
        <v>312090</v>
      </c>
      <c r="Q10">
        <v>810</v>
      </c>
      <c r="R10" s="4">
        <v>359</v>
      </c>
      <c r="S10" s="4">
        <v>195</v>
      </c>
      <c r="T10" s="4">
        <v>380</v>
      </c>
      <c r="U10">
        <v>1005</v>
      </c>
      <c r="V10">
        <v>841</v>
      </c>
      <c r="W10">
        <v>3135</v>
      </c>
      <c r="X10" s="3">
        <v>3403</v>
      </c>
      <c r="Y10" s="7">
        <v>3106</v>
      </c>
      <c r="Z10" s="8">
        <v>7251</v>
      </c>
      <c r="AA10" s="3">
        <v>1655336</v>
      </c>
      <c r="AB10">
        <v>257</v>
      </c>
      <c r="AC10" s="10">
        <v>186</v>
      </c>
      <c r="AD10">
        <v>62.7</v>
      </c>
      <c r="AE10" s="11">
        <v>6.3</v>
      </c>
      <c r="AF10" s="11">
        <v>77.900000000000006</v>
      </c>
      <c r="AG10" s="11">
        <v>31.7</v>
      </c>
      <c r="AH10" s="14">
        <v>324</v>
      </c>
      <c r="AI10" s="14">
        <v>23</v>
      </c>
      <c r="AJ10" s="15">
        <v>28.6</v>
      </c>
      <c r="AK10" s="16">
        <v>1.38</v>
      </c>
      <c r="AL10" s="15">
        <v>-10.8</v>
      </c>
      <c r="AM10" s="14">
        <v>-15.7</v>
      </c>
      <c r="AN10" s="15">
        <v>-15.7</v>
      </c>
      <c r="AO10" s="17" t="s">
        <v>109</v>
      </c>
      <c r="AP10" s="14">
        <v>-12.9</v>
      </c>
      <c r="AQ10">
        <v>493</v>
      </c>
      <c r="AR10" s="3">
        <v>27000</v>
      </c>
      <c r="AS10">
        <v>16</v>
      </c>
      <c r="AT10">
        <v>15.1</v>
      </c>
    </row>
    <row r="11" spans="1:46">
      <c r="A11" t="s">
        <v>18</v>
      </c>
      <c r="B11">
        <v>15.2</v>
      </c>
      <c r="C11">
        <v>5.5</v>
      </c>
      <c r="D11">
        <v>32</v>
      </c>
      <c r="E11">
        <v>62.5</v>
      </c>
      <c r="F11" s="3">
        <v>81663</v>
      </c>
      <c r="G11" s="3">
        <v>5064</v>
      </c>
      <c r="H11" s="3">
        <v>199877</v>
      </c>
      <c r="I11">
        <v>119</v>
      </c>
      <c r="J11">
        <v>108.4</v>
      </c>
      <c r="K11">
        <v>105.5</v>
      </c>
      <c r="L11" s="2">
        <v>13</v>
      </c>
      <c r="M11">
        <v>26.8</v>
      </c>
      <c r="N11">
        <v>60.2</v>
      </c>
      <c r="O11">
        <v>86500</v>
      </c>
      <c r="P11">
        <v>249444</v>
      </c>
      <c r="Q11">
        <v>936</v>
      </c>
      <c r="R11" s="4">
        <v>418</v>
      </c>
      <c r="S11" s="4">
        <v>205</v>
      </c>
      <c r="T11" s="4">
        <v>325</v>
      </c>
      <c r="U11">
        <v>585</v>
      </c>
      <c r="V11">
        <v>1217</v>
      </c>
      <c r="W11">
        <v>2914</v>
      </c>
      <c r="X11" s="3">
        <v>3014</v>
      </c>
      <c r="Y11" s="7">
        <v>2673</v>
      </c>
      <c r="Z11" s="8">
        <v>6655</v>
      </c>
      <c r="AA11" s="3">
        <v>2278430</v>
      </c>
      <c r="AB11">
        <v>242</v>
      </c>
      <c r="AC11">
        <v>190.7</v>
      </c>
      <c r="AD11">
        <v>59.5</v>
      </c>
      <c r="AE11" s="11">
        <v>6.3</v>
      </c>
      <c r="AF11" s="11">
        <v>77.7</v>
      </c>
      <c r="AG11" s="11">
        <v>33.1</v>
      </c>
      <c r="AH11" s="14">
        <v>334</v>
      </c>
      <c r="AI11" s="14">
        <v>23</v>
      </c>
      <c r="AJ11" s="15">
        <v>28.8</v>
      </c>
      <c r="AK11" s="16">
        <v>1.41</v>
      </c>
      <c r="AL11" s="15">
        <v>-12</v>
      </c>
      <c r="AM11" s="14">
        <v>-9.1999999999999993</v>
      </c>
      <c r="AN11" s="15">
        <v>-21.1</v>
      </c>
      <c r="AO11" s="17" t="s">
        <v>109</v>
      </c>
      <c r="AP11" s="14">
        <v>-18.100000000000001</v>
      </c>
      <c r="AQ11">
        <v>466</v>
      </c>
      <c r="AR11" s="3">
        <v>29000</v>
      </c>
      <c r="AS11">
        <v>11</v>
      </c>
      <c r="AT11">
        <v>12.4</v>
      </c>
    </row>
    <row r="12" spans="1:46">
      <c r="A12" t="s">
        <v>19</v>
      </c>
      <c r="B12">
        <v>10.1</v>
      </c>
      <c r="C12">
        <v>1.8</v>
      </c>
      <c r="D12">
        <v>25.1</v>
      </c>
      <c r="E12">
        <v>73.099999999999994</v>
      </c>
      <c r="F12" s="3">
        <v>120030</v>
      </c>
      <c r="G12" s="3">
        <v>11614</v>
      </c>
      <c r="H12" s="3">
        <v>379238</v>
      </c>
      <c r="I12">
        <v>118.2</v>
      </c>
      <c r="J12">
        <v>107.8</v>
      </c>
      <c r="K12">
        <v>116.6</v>
      </c>
      <c r="L12" s="2">
        <v>12.8</v>
      </c>
      <c r="M12">
        <v>24</v>
      </c>
      <c r="N12">
        <v>63.2</v>
      </c>
      <c r="O12">
        <v>172300</v>
      </c>
      <c r="P12">
        <v>66809</v>
      </c>
      <c r="Q12">
        <v>1025</v>
      </c>
      <c r="R12" s="4">
        <v>1059</v>
      </c>
      <c r="S12" s="4">
        <v>625</v>
      </c>
      <c r="T12" s="4">
        <v>820</v>
      </c>
      <c r="U12">
        <v>3289</v>
      </c>
      <c r="V12">
        <v>4611</v>
      </c>
      <c r="W12">
        <v>2826</v>
      </c>
      <c r="X12" s="3">
        <v>6145</v>
      </c>
      <c r="Y12" s="7">
        <v>4914</v>
      </c>
      <c r="Z12" s="8">
        <v>19760</v>
      </c>
      <c r="AA12" s="3">
        <v>5277670</v>
      </c>
      <c r="AB12">
        <v>180</v>
      </c>
      <c r="AC12">
        <v>121.8</v>
      </c>
      <c r="AD12">
        <v>59.8</v>
      </c>
      <c r="AE12" s="11">
        <v>6.3</v>
      </c>
      <c r="AF12" s="11">
        <v>79.8</v>
      </c>
      <c r="AG12" s="11">
        <v>55.7</v>
      </c>
      <c r="AH12" s="14">
        <v>364</v>
      </c>
      <c r="AI12" s="14">
        <v>26</v>
      </c>
      <c r="AJ12" s="15">
        <v>29.2</v>
      </c>
      <c r="AK12" s="16">
        <v>1.28</v>
      </c>
      <c r="AL12" s="15">
        <v>0.9</v>
      </c>
      <c r="AM12" s="14">
        <v>-3.4</v>
      </c>
      <c r="AN12" s="15">
        <v>-5</v>
      </c>
      <c r="AO12" s="17" t="s">
        <v>109</v>
      </c>
      <c r="AP12" s="14">
        <v>-13.3</v>
      </c>
      <c r="AQ12">
        <v>125</v>
      </c>
      <c r="AR12" s="3">
        <v>26000</v>
      </c>
      <c r="AS12">
        <v>15.4</v>
      </c>
      <c r="AT12">
        <v>11.8</v>
      </c>
    </row>
    <row r="13" spans="1:46">
      <c r="A13" t="s">
        <v>20</v>
      </c>
      <c r="B13">
        <v>10.5</v>
      </c>
      <c r="C13">
        <v>3.2</v>
      </c>
      <c r="D13">
        <v>20.5</v>
      </c>
      <c r="E13">
        <v>76.400000000000006</v>
      </c>
      <c r="F13" s="3">
        <v>136976</v>
      </c>
      <c r="G13" s="3">
        <v>5101</v>
      </c>
      <c r="H13" s="3">
        <v>200718</v>
      </c>
      <c r="I13">
        <v>118.1</v>
      </c>
      <c r="J13">
        <v>107.1</v>
      </c>
      <c r="K13">
        <v>112.4</v>
      </c>
      <c r="L13" s="2">
        <v>12.6</v>
      </c>
      <c r="M13">
        <v>25.3</v>
      </c>
      <c r="N13">
        <v>62.1</v>
      </c>
      <c r="O13">
        <v>336000</v>
      </c>
      <c r="P13">
        <v>229149</v>
      </c>
      <c r="Q13">
        <v>1687</v>
      </c>
      <c r="R13" s="4">
        <v>853</v>
      </c>
      <c r="S13" s="4">
        <v>563</v>
      </c>
      <c r="T13" s="4">
        <v>830</v>
      </c>
      <c r="U13">
        <v>3179</v>
      </c>
      <c r="V13">
        <v>5018</v>
      </c>
      <c r="W13">
        <v>3143</v>
      </c>
      <c r="X13" s="3">
        <v>7698</v>
      </c>
      <c r="Y13" s="7">
        <v>6667</v>
      </c>
      <c r="Z13" s="8">
        <v>18363</v>
      </c>
      <c r="AA13" s="3">
        <v>3957288</v>
      </c>
      <c r="AB13">
        <v>201</v>
      </c>
      <c r="AC13">
        <v>141.9</v>
      </c>
      <c r="AD13">
        <v>70.5</v>
      </c>
      <c r="AE13" s="11">
        <v>6.1</v>
      </c>
      <c r="AF13" s="11">
        <v>80.7</v>
      </c>
      <c r="AG13" s="11">
        <v>54.3</v>
      </c>
      <c r="AH13" s="14">
        <v>359</v>
      </c>
      <c r="AI13" s="14">
        <v>26</v>
      </c>
      <c r="AJ13" s="15">
        <v>29.1</v>
      </c>
      <c r="AK13" s="16">
        <v>1.31</v>
      </c>
      <c r="AL13" s="15">
        <v>-7.2</v>
      </c>
      <c r="AM13" s="15">
        <v>-16</v>
      </c>
      <c r="AN13" s="15">
        <v>-11.9</v>
      </c>
      <c r="AO13" s="18">
        <v>-5.0999999999999996</v>
      </c>
      <c r="AP13" s="15">
        <v>-18.899999999999999</v>
      </c>
      <c r="AQ13">
        <v>707</v>
      </c>
      <c r="AR13" s="3">
        <v>37000</v>
      </c>
      <c r="AS13">
        <v>21.4</v>
      </c>
      <c r="AT13">
        <v>9.6999999999999993</v>
      </c>
    </row>
    <row r="14" spans="1:46">
      <c r="A14" t="s">
        <v>21</v>
      </c>
      <c r="B14">
        <v>10.4</v>
      </c>
      <c r="C14">
        <v>0.4</v>
      </c>
      <c r="D14">
        <v>17.2</v>
      </c>
      <c r="E14">
        <v>82.4</v>
      </c>
      <c r="F14" s="3">
        <v>76685</v>
      </c>
      <c r="G14" s="3">
        <v>12156</v>
      </c>
      <c r="H14" s="3">
        <v>269815</v>
      </c>
      <c r="I14">
        <v>114.3</v>
      </c>
      <c r="J14">
        <v>107</v>
      </c>
      <c r="K14">
        <v>112.9</v>
      </c>
      <c r="L14" s="2">
        <v>11.3</v>
      </c>
      <c r="M14">
        <v>22.5</v>
      </c>
      <c r="N14">
        <v>66.2</v>
      </c>
      <c r="O14">
        <v>666</v>
      </c>
      <c r="P14">
        <v>10398</v>
      </c>
      <c r="Q14">
        <v>172</v>
      </c>
      <c r="R14" s="4">
        <v>2045</v>
      </c>
      <c r="S14" s="4">
        <v>1023</v>
      </c>
      <c r="T14" s="4">
        <v>1355</v>
      </c>
      <c r="U14">
        <v>22697</v>
      </c>
      <c r="V14">
        <v>7822</v>
      </c>
      <c r="W14">
        <v>4219</v>
      </c>
      <c r="X14" s="3">
        <v>8734</v>
      </c>
      <c r="Y14" s="7">
        <v>6014</v>
      </c>
      <c r="Z14" s="8">
        <v>62280</v>
      </c>
      <c r="AA14" s="3">
        <v>43479324</v>
      </c>
      <c r="AB14">
        <v>212</v>
      </c>
      <c r="AC14">
        <v>253.7</v>
      </c>
      <c r="AD14">
        <v>119.9</v>
      </c>
      <c r="AE14" s="11">
        <v>5.9</v>
      </c>
      <c r="AF14" s="11">
        <v>71.2</v>
      </c>
      <c r="AG14" s="11">
        <v>53.4</v>
      </c>
      <c r="AH14" s="14">
        <v>462</v>
      </c>
      <c r="AI14" s="14">
        <v>32</v>
      </c>
      <c r="AJ14" s="15">
        <v>30.1</v>
      </c>
      <c r="AK14" s="16">
        <v>1.06</v>
      </c>
      <c r="AL14" s="15">
        <v>-12.7</v>
      </c>
      <c r="AM14" s="14">
        <v>1.5</v>
      </c>
      <c r="AN14" s="15">
        <v>0.6</v>
      </c>
      <c r="AO14" s="18">
        <v>-5.6</v>
      </c>
      <c r="AP14" s="15">
        <v>25.9</v>
      </c>
      <c r="AQ14">
        <v>742</v>
      </c>
      <c r="AR14" s="3">
        <v>50000</v>
      </c>
      <c r="AS14">
        <v>9.6</v>
      </c>
      <c r="AT14">
        <v>9.8000000000000007</v>
      </c>
    </row>
    <row r="15" spans="1:46">
      <c r="A15" t="s">
        <v>22</v>
      </c>
      <c r="B15">
        <v>8.5</v>
      </c>
      <c r="C15">
        <v>0.9</v>
      </c>
      <c r="D15">
        <v>22.5</v>
      </c>
      <c r="E15">
        <v>76.7</v>
      </c>
      <c r="F15" s="3">
        <v>174547</v>
      </c>
      <c r="G15" s="3">
        <v>8140</v>
      </c>
      <c r="H15" s="3">
        <v>349732</v>
      </c>
      <c r="I15">
        <v>120</v>
      </c>
      <c r="J15">
        <v>108.5</v>
      </c>
      <c r="K15">
        <v>114.9</v>
      </c>
      <c r="L15" s="2">
        <v>12.8</v>
      </c>
      <c r="M15">
        <v>23.2</v>
      </c>
      <c r="N15">
        <v>64</v>
      </c>
      <c r="O15">
        <v>15700</v>
      </c>
      <c r="P15">
        <v>44414</v>
      </c>
      <c r="Q15">
        <v>444</v>
      </c>
      <c r="R15" s="4">
        <v>1320</v>
      </c>
      <c r="S15" s="4">
        <v>720</v>
      </c>
      <c r="T15" s="4">
        <v>889</v>
      </c>
      <c r="U15">
        <v>5908</v>
      </c>
      <c r="V15">
        <v>6037</v>
      </c>
      <c r="W15">
        <v>3051</v>
      </c>
      <c r="X15" s="3">
        <v>5126</v>
      </c>
      <c r="Y15" s="7">
        <v>3809</v>
      </c>
      <c r="Z15" s="8">
        <v>41058</v>
      </c>
      <c r="AA15" s="3">
        <v>8961167</v>
      </c>
      <c r="AB15">
        <v>203</v>
      </c>
      <c r="AC15">
        <v>162.19999999999999</v>
      </c>
      <c r="AD15">
        <v>70.7</v>
      </c>
      <c r="AE15" s="11">
        <v>5.8</v>
      </c>
      <c r="AF15" s="11">
        <v>83.2</v>
      </c>
      <c r="AG15" s="11">
        <v>58.2</v>
      </c>
      <c r="AH15" s="14">
        <v>399</v>
      </c>
      <c r="AI15" s="14">
        <v>28</v>
      </c>
      <c r="AJ15" s="15">
        <v>29.6</v>
      </c>
      <c r="AK15" s="16">
        <v>1.27</v>
      </c>
      <c r="AL15" s="15">
        <v>-10.1</v>
      </c>
      <c r="AM15" s="14">
        <v>-13.6</v>
      </c>
      <c r="AN15" s="15">
        <v>-15.4</v>
      </c>
      <c r="AO15" s="18">
        <v>-18</v>
      </c>
      <c r="AP15" s="15">
        <v>-14.6</v>
      </c>
      <c r="AQ15">
        <v>606</v>
      </c>
      <c r="AR15" s="3">
        <v>32000</v>
      </c>
      <c r="AS15">
        <v>10.7</v>
      </c>
      <c r="AT15">
        <v>13.5</v>
      </c>
    </row>
    <row r="16" spans="1:46">
      <c r="A16" t="s">
        <v>23</v>
      </c>
      <c r="B16">
        <v>15.3</v>
      </c>
      <c r="C16">
        <v>6.3</v>
      </c>
      <c r="D16">
        <v>29.4</v>
      </c>
      <c r="E16">
        <v>64.2</v>
      </c>
      <c r="F16" s="3">
        <v>44863</v>
      </c>
      <c r="G16" s="3">
        <v>5564</v>
      </c>
      <c r="H16" s="3">
        <v>180932</v>
      </c>
      <c r="I16">
        <v>120.8</v>
      </c>
      <c r="J16">
        <v>105.9</v>
      </c>
      <c r="K16">
        <v>110.1</v>
      </c>
      <c r="L16" s="2">
        <v>12.2</v>
      </c>
      <c r="M16">
        <v>29.1</v>
      </c>
      <c r="N16">
        <v>58.8</v>
      </c>
      <c r="O16">
        <v>656900</v>
      </c>
      <c r="P16">
        <v>55345</v>
      </c>
      <c r="Q16">
        <v>403</v>
      </c>
      <c r="R16" s="4">
        <v>702</v>
      </c>
      <c r="S16" s="4">
        <v>154</v>
      </c>
      <c r="T16" s="4">
        <v>497</v>
      </c>
      <c r="U16">
        <v>776</v>
      </c>
      <c r="V16">
        <v>1277</v>
      </c>
      <c r="W16">
        <v>2759</v>
      </c>
      <c r="X16" s="3">
        <v>8393</v>
      </c>
      <c r="Y16" s="7">
        <v>7947</v>
      </c>
      <c r="Z16" s="8">
        <v>13714</v>
      </c>
      <c r="AA16" s="3">
        <v>2921384</v>
      </c>
      <c r="AB16">
        <v>246</v>
      </c>
      <c r="AC16">
        <v>165.4</v>
      </c>
      <c r="AD16">
        <v>78.599999999999994</v>
      </c>
      <c r="AE16" s="11">
        <v>5.5</v>
      </c>
      <c r="AF16" s="11">
        <v>78.7</v>
      </c>
      <c r="AG16" s="11">
        <v>25.7</v>
      </c>
      <c r="AH16" s="14">
        <v>317</v>
      </c>
      <c r="AI16" s="14">
        <v>22</v>
      </c>
      <c r="AJ16" s="15">
        <v>28.7</v>
      </c>
      <c r="AK16" s="16">
        <v>1.41</v>
      </c>
      <c r="AL16" s="15">
        <v>-9.1999999999999993</v>
      </c>
      <c r="AM16" s="14">
        <v>-7.4</v>
      </c>
      <c r="AN16" s="15">
        <v>-15.5</v>
      </c>
      <c r="AO16" s="18">
        <v>-8.1999999999999993</v>
      </c>
      <c r="AP16" s="15">
        <v>-9.6999999999999993</v>
      </c>
      <c r="AQ16">
        <v>515</v>
      </c>
      <c r="AR16" s="3">
        <v>32000</v>
      </c>
      <c r="AS16">
        <v>18.899999999999999</v>
      </c>
      <c r="AT16">
        <v>6.2</v>
      </c>
    </row>
    <row r="17" spans="1:46">
      <c r="A17" t="s">
        <v>24</v>
      </c>
      <c r="B17">
        <v>13.1</v>
      </c>
      <c r="C17">
        <v>3.5</v>
      </c>
      <c r="D17">
        <v>34.1</v>
      </c>
      <c r="E17">
        <v>62.4</v>
      </c>
      <c r="F17" s="3">
        <v>34806</v>
      </c>
      <c r="G17" s="3">
        <v>2812</v>
      </c>
      <c r="H17" s="3">
        <v>119639</v>
      </c>
      <c r="I17">
        <v>124.5</v>
      </c>
      <c r="J17">
        <v>106.5</v>
      </c>
      <c r="K17">
        <v>110.5</v>
      </c>
      <c r="L17" s="2">
        <v>12.4</v>
      </c>
      <c r="M17">
        <v>29.7</v>
      </c>
      <c r="N17">
        <v>57.9</v>
      </c>
      <c r="O17">
        <v>213700</v>
      </c>
      <c r="P17">
        <v>13881</v>
      </c>
      <c r="Q17">
        <v>52</v>
      </c>
      <c r="R17" s="4">
        <v>294</v>
      </c>
      <c r="S17" s="4">
        <v>86</v>
      </c>
      <c r="T17" s="4">
        <v>196</v>
      </c>
      <c r="U17">
        <v>369</v>
      </c>
      <c r="V17">
        <v>634</v>
      </c>
      <c r="W17">
        <v>2916</v>
      </c>
      <c r="X17" s="3">
        <v>4239</v>
      </c>
      <c r="Y17" s="7">
        <v>3974</v>
      </c>
      <c r="Z17" s="8">
        <v>21114</v>
      </c>
      <c r="AA17" s="3">
        <v>2481902</v>
      </c>
      <c r="AB17">
        <v>257</v>
      </c>
      <c r="AC17">
        <v>210.4</v>
      </c>
      <c r="AD17">
        <v>51.4</v>
      </c>
      <c r="AE17" s="11">
        <v>5.2</v>
      </c>
      <c r="AF17" s="11">
        <v>80.900000000000006</v>
      </c>
      <c r="AG17" s="11">
        <v>27.9</v>
      </c>
      <c r="AH17" s="14">
        <v>323</v>
      </c>
      <c r="AI17" s="14">
        <v>23</v>
      </c>
      <c r="AJ17" s="15">
        <v>28.8</v>
      </c>
      <c r="AK17" s="16">
        <v>1.37</v>
      </c>
      <c r="AL17" s="15">
        <v>-9.5</v>
      </c>
      <c r="AM17" s="14">
        <v>-8.8000000000000007</v>
      </c>
      <c r="AN17" s="15">
        <v>-10.1</v>
      </c>
      <c r="AO17" s="18">
        <v>-3.9</v>
      </c>
      <c r="AP17" s="15">
        <v>-9.6</v>
      </c>
      <c r="AQ17">
        <v>174</v>
      </c>
      <c r="AR17" s="3">
        <v>40000</v>
      </c>
      <c r="AS17">
        <v>5.3</v>
      </c>
      <c r="AT17">
        <v>14.7</v>
      </c>
    </row>
    <row r="18" spans="1:46">
      <c r="A18" t="s">
        <v>25</v>
      </c>
      <c r="B18">
        <v>13.8</v>
      </c>
      <c r="C18">
        <v>3.1</v>
      </c>
      <c r="D18">
        <v>28.8</v>
      </c>
      <c r="E18">
        <v>68.099999999999994</v>
      </c>
      <c r="F18" s="3">
        <v>25072</v>
      </c>
      <c r="G18" s="3">
        <v>2931</v>
      </c>
      <c r="H18" s="3">
        <v>95083</v>
      </c>
      <c r="I18">
        <v>115.3</v>
      </c>
      <c r="J18">
        <v>109.6</v>
      </c>
      <c r="K18">
        <v>106.9</v>
      </c>
      <c r="L18" s="2">
        <v>13.1</v>
      </c>
      <c r="M18">
        <v>27.1</v>
      </c>
      <c r="N18">
        <v>59.8</v>
      </c>
      <c r="O18">
        <v>135100</v>
      </c>
      <c r="P18">
        <v>22593</v>
      </c>
      <c r="Q18">
        <v>91</v>
      </c>
      <c r="R18" s="4">
        <v>351</v>
      </c>
      <c r="S18" s="4">
        <v>68</v>
      </c>
      <c r="T18" s="4">
        <v>228</v>
      </c>
      <c r="U18">
        <v>580</v>
      </c>
      <c r="V18">
        <v>1115</v>
      </c>
      <c r="W18">
        <v>2950</v>
      </c>
      <c r="X18" s="3">
        <v>3744</v>
      </c>
      <c r="Y18" s="7">
        <v>3436</v>
      </c>
      <c r="Z18" s="8">
        <v>12096</v>
      </c>
      <c r="AA18" s="3">
        <v>2468052</v>
      </c>
      <c r="AB18">
        <v>260</v>
      </c>
      <c r="AC18">
        <v>235.5</v>
      </c>
      <c r="AD18">
        <v>49.5</v>
      </c>
      <c r="AE18" s="11">
        <v>5.4</v>
      </c>
      <c r="AF18" s="11">
        <v>77.599999999999994</v>
      </c>
      <c r="AG18" s="11">
        <v>27.2</v>
      </c>
      <c r="AH18" s="14">
        <v>319</v>
      </c>
      <c r="AI18" s="14">
        <v>22</v>
      </c>
      <c r="AJ18" s="15">
        <v>28.6</v>
      </c>
      <c r="AK18" s="16">
        <v>1.43</v>
      </c>
      <c r="AL18" s="15">
        <v>-24.3</v>
      </c>
      <c r="AM18" s="14">
        <v>-29.2</v>
      </c>
      <c r="AN18" s="15">
        <v>-20.6</v>
      </c>
      <c r="AO18" s="18">
        <v>-27.2</v>
      </c>
      <c r="AP18" s="15">
        <v>-22.2</v>
      </c>
      <c r="AQ18">
        <v>324</v>
      </c>
      <c r="AR18" s="3">
        <v>38000</v>
      </c>
      <c r="AS18">
        <v>8.5</v>
      </c>
      <c r="AT18">
        <v>10.8</v>
      </c>
    </row>
    <row r="19" spans="1:46">
      <c r="A19" t="s">
        <v>26</v>
      </c>
      <c r="B19">
        <v>15.4</v>
      </c>
      <c r="C19">
        <v>4</v>
      </c>
      <c r="D19">
        <v>31.8</v>
      </c>
      <c r="E19">
        <v>64.2</v>
      </c>
      <c r="F19" s="3">
        <v>18218</v>
      </c>
      <c r="G19" s="3">
        <v>2215</v>
      </c>
      <c r="H19" s="3">
        <v>68502</v>
      </c>
      <c r="I19">
        <v>122.1</v>
      </c>
      <c r="J19">
        <v>106.6</v>
      </c>
      <c r="K19">
        <v>109.6</v>
      </c>
      <c r="L19" s="2">
        <v>13.4</v>
      </c>
      <c r="M19">
        <v>27.9</v>
      </c>
      <c r="N19">
        <v>58.7</v>
      </c>
      <c r="O19">
        <v>133600</v>
      </c>
      <c r="P19">
        <v>7038</v>
      </c>
      <c r="Q19">
        <v>65</v>
      </c>
      <c r="R19" s="4">
        <v>271</v>
      </c>
      <c r="S19" s="4">
        <v>122</v>
      </c>
      <c r="T19" s="4">
        <v>206</v>
      </c>
      <c r="U19" t="s">
        <v>83</v>
      </c>
      <c r="V19" t="s">
        <v>83</v>
      </c>
      <c r="W19">
        <v>2903</v>
      </c>
      <c r="X19" s="3">
        <v>3832</v>
      </c>
      <c r="Y19" s="7">
        <v>3555</v>
      </c>
      <c r="Z19" s="8">
        <v>8499</v>
      </c>
      <c r="AA19" s="3">
        <v>1399980</v>
      </c>
      <c r="AB19">
        <v>247</v>
      </c>
      <c r="AC19">
        <v>193.6</v>
      </c>
      <c r="AD19">
        <v>45.8</v>
      </c>
      <c r="AE19" s="11">
        <v>5.2</v>
      </c>
      <c r="AF19" s="11">
        <v>78.5</v>
      </c>
      <c r="AG19" s="11">
        <v>27.6</v>
      </c>
      <c r="AH19" s="14">
        <v>322</v>
      </c>
      <c r="AI19" s="14">
        <v>22</v>
      </c>
      <c r="AJ19" s="15">
        <v>28.5</v>
      </c>
      <c r="AK19" s="16">
        <v>1.56</v>
      </c>
      <c r="AL19" s="15">
        <v>-7.3</v>
      </c>
      <c r="AM19" s="14">
        <v>-7.4</v>
      </c>
      <c r="AN19" s="15">
        <v>-14.1</v>
      </c>
      <c r="AO19" s="18">
        <v>-17.899999999999999</v>
      </c>
      <c r="AP19" s="15">
        <v>-2.8</v>
      </c>
      <c r="AQ19">
        <v>176</v>
      </c>
      <c r="AR19" s="3">
        <v>30000</v>
      </c>
      <c r="AS19">
        <v>15.1</v>
      </c>
      <c r="AT19">
        <v>13.5</v>
      </c>
    </row>
    <row r="20" spans="1:46">
      <c r="A20" t="s">
        <v>27</v>
      </c>
      <c r="B20">
        <v>19.7</v>
      </c>
      <c r="C20">
        <v>7.6</v>
      </c>
      <c r="D20">
        <v>28.6</v>
      </c>
      <c r="E20">
        <v>63.8</v>
      </c>
      <c r="F20" s="3">
        <v>20783</v>
      </c>
      <c r="G20" s="3">
        <v>1858</v>
      </c>
      <c r="H20" s="3">
        <v>68912</v>
      </c>
      <c r="I20">
        <v>121.9</v>
      </c>
      <c r="J20">
        <v>106.4</v>
      </c>
      <c r="K20">
        <v>110.5</v>
      </c>
      <c r="L20" s="2">
        <v>12.6</v>
      </c>
      <c r="M20">
        <v>27.5</v>
      </c>
      <c r="N20">
        <v>59.9</v>
      </c>
      <c r="O20">
        <v>27800</v>
      </c>
      <c r="P20">
        <v>20251</v>
      </c>
      <c r="Q20">
        <v>102</v>
      </c>
      <c r="R20" s="4">
        <v>231</v>
      </c>
      <c r="S20" s="4">
        <v>74</v>
      </c>
      <c r="T20" s="4">
        <v>191</v>
      </c>
      <c r="U20" t="s">
        <v>83</v>
      </c>
      <c r="V20" t="s">
        <v>83</v>
      </c>
      <c r="W20">
        <v>2635</v>
      </c>
      <c r="X20" s="3">
        <v>3076</v>
      </c>
      <c r="Y20" s="7">
        <v>2896</v>
      </c>
      <c r="Z20" s="8">
        <v>5319</v>
      </c>
      <c r="AA20" s="3">
        <v>2067147</v>
      </c>
      <c r="AB20">
        <v>248</v>
      </c>
      <c r="AC20">
        <v>187.4</v>
      </c>
      <c r="AD20">
        <v>63.7</v>
      </c>
      <c r="AE20" s="11">
        <v>6.2</v>
      </c>
      <c r="AF20" s="11">
        <v>74.400000000000006</v>
      </c>
      <c r="AG20" s="11">
        <v>39.299999999999997</v>
      </c>
      <c r="AH20" s="14">
        <v>323</v>
      </c>
      <c r="AI20" s="14">
        <v>23</v>
      </c>
      <c r="AJ20" s="15">
        <v>29.1</v>
      </c>
      <c r="AK20" s="16">
        <v>1.41</v>
      </c>
      <c r="AL20" s="15">
        <v>-7</v>
      </c>
      <c r="AM20" s="14">
        <v>-3.6</v>
      </c>
      <c r="AN20" s="15">
        <v>-10.199999999999999</v>
      </c>
      <c r="AO20" s="17" t="s">
        <v>109</v>
      </c>
      <c r="AP20" s="15">
        <v>-15.8</v>
      </c>
      <c r="AQ20">
        <v>414</v>
      </c>
      <c r="AR20" s="3">
        <v>28000</v>
      </c>
      <c r="AS20">
        <v>13.7</v>
      </c>
      <c r="AT20">
        <v>15.1</v>
      </c>
    </row>
    <row r="21" spans="1:46">
      <c r="A21" t="s">
        <v>28</v>
      </c>
      <c r="B21">
        <v>18.3</v>
      </c>
      <c r="C21">
        <v>9.9</v>
      </c>
      <c r="D21">
        <v>29.2</v>
      </c>
      <c r="E21">
        <v>60.9</v>
      </c>
      <c r="F21" s="3">
        <v>53181</v>
      </c>
      <c r="G21" s="3">
        <v>5193</v>
      </c>
      <c r="H21" s="3">
        <v>190884</v>
      </c>
      <c r="I21">
        <v>110.6</v>
      </c>
      <c r="J21">
        <v>107.5</v>
      </c>
      <c r="K21">
        <v>106.9</v>
      </c>
      <c r="L21" s="2">
        <v>13.2</v>
      </c>
      <c r="M21">
        <v>29.2</v>
      </c>
      <c r="N21">
        <v>57.7</v>
      </c>
      <c r="O21">
        <v>202400</v>
      </c>
      <c r="P21">
        <v>108650</v>
      </c>
      <c r="Q21">
        <v>806</v>
      </c>
      <c r="R21" s="4">
        <v>574</v>
      </c>
      <c r="S21" s="4">
        <v>119</v>
      </c>
      <c r="T21" s="4">
        <v>381</v>
      </c>
      <c r="U21">
        <v>490</v>
      </c>
      <c r="V21">
        <v>1252</v>
      </c>
      <c r="W21">
        <v>2824</v>
      </c>
      <c r="X21" s="3">
        <v>5069</v>
      </c>
      <c r="Y21" s="7">
        <v>4417</v>
      </c>
      <c r="Z21" s="8">
        <v>10038</v>
      </c>
      <c r="AA21" s="3">
        <v>7387255</v>
      </c>
      <c r="AB21">
        <v>220</v>
      </c>
      <c r="AC21">
        <v>176.5</v>
      </c>
      <c r="AD21">
        <v>65.3</v>
      </c>
      <c r="AE21" s="11">
        <v>5.4</v>
      </c>
      <c r="AF21" s="11">
        <v>74.099999999999994</v>
      </c>
      <c r="AG21" s="11">
        <v>26.3</v>
      </c>
      <c r="AH21" s="14">
        <v>325</v>
      </c>
      <c r="AI21" s="14">
        <v>23</v>
      </c>
      <c r="AJ21" s="15">
        <v>29.2</v>
      </c>
      <c r="AK21" s="16">
        <v>1.5</v>
      </c>
      <c r="AL21" s="15">
        <v>-10.5</v>
      </c>
      <c r="AM21" s="14">
        <v>-11.1</v>
      </c>
      <c r="AN21" s="15">
        <v>-14.2</v>
      </c>
      <c r="AO21" s="17" t="s">
        <v>109</v>
      </c>
      <c r="AP21" s="15">
        <v>-2.9</v>
      </c>
      <c r="AQ21" s="3">
        <v>1172</v>
      </c>
      <c r="AR21" s="3">
        <v>33000</v>
      </c>
      <c r="AS21">
        <v>11.9</v>
      </c>
      <c r="AT21">
        <v>13.1</v>
      </c>
    </row>
    <row r="22" spans="1:46">
      <c r="A22" t="s">
        <v>29</v>
      </c>
      <c r="B22">
        <v>14.3</v>
      </c>
      <c r="C22">
        <v>3.1</v>
      </c>
      <c r="D22">
        <v>33.299999999999997</v>
      </c>
      <c r="E22">
        <v>63.6</v>
      </c>
      <c r="F22" s="3">
        <v>49296</v>
      </c>
      <c r="G22" s="3">
        <v>6035</v>
      </c>
      <c r="H22" s="3">
        <v>191987</v>
      </c>
      <c r="I22">
        <v>133.19999999999999</v>
      </c>
      <c r="J22">
        <v>106.6</v>
      </c>
      <c r="K22">
        <v>103.9</v>
      </c>
      <c r="L22" s="2">
        <v>13.4</v>
      </c>
      <c r="M22">
        <v>27.3</v>
      </c>
      <c r="N22">
        <v>59.3</v>
      </c>
      <c r="O22">
        <v>116200</v>
      </c>
      <c r="P22">
        <v>45623</v>
      </c>
      <c r="Q22">
        <v>340</v>
      </c>
      <c r="R22" s="4">
        <v>422</v>
      </c>
      <c r="S22" s="4">
        <v>188</v>
      </c>
      <c r="T22" s="4">
        <v>375</v>
      </c>
      <c r="U22">
        <v>361</v>
      </c>
      <c r="V22">
        <v>1460</v>
      </c>
      <c r="W22">
        <v>2809</v>
      </c>
      <c r="X22" s="3">
        <v>6868</v>
      </c>
      <c r="Y22" s="7">
        <v>6044</v>
      </c>
      <c r="Z22" s="8">
        <v>13076</v>
      </c>
      <c r="AA22" s="3">
        <v>5597544</v>
      </c>
      <c r="AB22">
        <v>242</v>
      </c>
      <c r="AC22">
        <v>161.69999999999999</v>
      </c>
      <c r="AD22">
        <v>64.7</v>
      </c>
      <c r="AE22" s="11">
        <v>5.6</v>
      </c>
      <c r="AF22" s="11">
        <v>78.099999999999994</v>
      </c>
      <c r="AG22" s="11">
        <v>38.299999999999997</v>
      </c>
      <c r="AH22" s="14">
        <v>323</v>
      </c>
      <c r="AI22" s="14">
        <v>22</v>
      </c>
      <c r="AJ22" s="15">
        <v>28.4</v>
      </c>
      <c r="AK22" s="16">
        <v>1.44</v>
      </c>
      <c r="AL22" s="15">
        <v>-15</v>
      </c>
      <c r="AM22" s="14">
        <v>-7.3</v>
      </c>
      <c r="AN22" s="15">
        <v>-11</v>
      </c>
      <c r="AO22" s="18" t="s">
        <v>109</v>
      </c>
      <c r="AP22" s="15">
        <v>-25.6</v>
      </c>
      <c r="AQ22">
        <v>331</v>
      </c>
      <c r="AR22" s="3">
        <v>31000</v>
      </c>
      <c r="AS22">
        <v>11.9</v>
      </c>
      <c r="AT22">
        <v>12.5</v>
      </c>
    </row>
    <row r="23" spans="1:46">
      <c r="A23" t="s">
        <v>30</v>
      </c>
      <c r="B23">
        <v>14.2</v>
      </c>
      <c r="C23">
        <v>4.2</v>
      </c>
      <c r="D23">
        <v>33.6</v>
      </c>
      <c r="E23">
        <v>62.2</v>
      </c>
      <c r="F23" s="3">
        <v>157425</v>
      </c>
      <c r="G23" s="3">
        <v>9777</v>
      </c>
      <c r="H23" s="3">
        <v>386924</v>
      </c>
      <c r="I23">
        <v>113.4</v>
      </c>
      <c r="J23">
        <v>108.1</v>
      </c>
      <c r="K23">
        <v>111.8</v>
      </c>
      <c r="L23" s="2">
        <v>13.2</v>
      </c>
      <c r="M23">
        <v>26.9</v>
      </c>
      <c r="N23">
        <v>59.9</v>
      </c>
      <c r="O23">
        <v>86400</v>
      </c>
      <c r="P23">
        <v>96838</v>
      </c>
      <c r="Q23">
        <v>593</v>
      </c>
      <c r="R23" s="4">
        <v>520</v>
      </c>
      <c r="S23" s="4">
        <v>504</v>
      </c>
      <c r="T23" s="4">
        <v>516</v>
      </c>
      <c r="U23">
        <v>1411</v>
      </c>
      <c r="V23">
        <v>1522</v>
      </c>
      <c r="W23">
        <v>3149</v>
      </c>
      <c r="X23" s="3">
        <v>7217</v>
      </c>
      <c r="Y23" s="7">
        <v>6098</v>
      </c>
      <c r="Z23" s="8">
        <v>26627</v>
      </c>
      <c r="AA23" s="3">
        <v>5643486</v>
      </c>
      <c r="AB23">
        <v>237</v>
      </c>
      <c r="AC23">
        <v>164.8</v>
      </c>
      <c r="AD23">
        <v>58.7</v>
      </c>
      <c r="AE23" s="11">
        <v>5.8</v>
      </c>
      <c r="AF23" s="11">
        <v>79</v>
      </c>
      <c r="AG23" s="11">
        <v>33.4</v>
      </c>
      <c r="AH23" s="14">
        <v>324</v>
      </c>
      <c r="AI23" s="14">
        <v>23</v>
      </c>
      <c r="AJ23" s="15">
        <v>28.6</v>
      </c>
      <c r="AK23" s="16">
        <v>1.49</v>
      </c>
      <c r="AL23" s="15">
        <v>-14.9</v>
      </c>
      <c r="AM23" s="14">
        <v>-1.9</v>
      </c>
      <c r="AN23" s="15">
        <v>-15.8</v>
      </c>
      <c r="AO23" s="18">
        <v>-6.7</v>
      </c>
      <c r="AP23" s="15">
        <v>-28.9</v>
      </c>
      <c r="AQ23">
        <v>994</v>
      </c>
      <c r="AR23" s="3">
        <v>32000</v>
      </c>
      <c r="AS23">
        <v>10.199999999999999</v>
      </c>
      <c r="AT23">
        <v>12.4</v>
      </c>
    </row>
    <row r="24" spans="1:46">
      <c r="A24" t="s">
        <v>31</v>
      </c>
      <c r="B24">
        <v>11.3</v>
      </c>
      <c r="C24">
        <v>2.2999999999999998</v>
      </c>
      <c r="D24">
        <v>33.299999999999997</v>
      </c>
      <c r="E24">
        <v>64.400000000000006</v>
      </c>
      <c r="F24" s="3">
        <v>432206</v>
      </c>
      <c r="G24" s="3">
        <v>16795</v>
      </c>
      <c r="H24" s="3">
        <v>795496</v>
      </c>
      <c r="I24">
        <v>116.4</v>
      </c>
      <c r="J24">
        <v>107.3</v>
      </c>
      <c r="K24">
        <v>113.3</v>
      </c>
      <c r="L24" s="2">
        <v>14</v>
      </c>
      <c r="M24">
        <v>23.2</v>
      </c>
      <c r="N24">
        <v>62.9</v>
      </c>
      <c r="O24">
        <v>147700</v>
      </c>
      <c r="P24">
        <v>197298</v>
      </c>
      <c r="Q24">
        <v>1102</v>
      </c>
      <c r="R24" s="4">
        <v>1286</v>
      </c>
      <c r="S24" s="4">
        <v>521</v>
      </c>
      <c r="T24" s="4">
        <v>984</v>
      </c>
      <c r="U24">
        <v>5646</v>
      </c>
      <c r="V24">
        <v>6817</v>
      </c>
      <c r="W24">
        <v>3481</v>
      </c>
      <c r="X24" s="3">
        <v>11226</v>
      </c>
      <c r="Y24" s="7">
        <v>9106</v>
      </c>
      <c r="Z24" s="8">
        <v>32095</v>
      </c>
      <c r="AA24" s="3">
        <v>8065107</v>
      </c>
      <c r="AB24">
        <v>201</v>
      </c>
      <c r="AC24">
        <v>172.8</v>
      </c>
      <c r="AD24">
        <v>65.7</v>
      </c>
      <c r="AE24" s="11">
        <v>5.0999999999999996</v>
      </c>
      <c r="AF24" s="11">
        <v>79</v>
      </c>
      <c r="AG24" s="11">
        <v>45.6</v>
      </c>
      <c r="AH24" s="14">
        <v>367</v>
      </c>
      <c r="AI24" s="14">
        <v>25</v>
      </c>
      <c r="AJ24" s="15">
        <v>28.6</v>
      </c>
      <c r="AK24" s="16">
        <v>1.46</v>
      </c>
      <c r="AL24" s="15">
        <v>9.6</v>
      </c>
      <c r="AM24" s="14">
        <v>26.5</v>
      </c>
      <c r="AN24" s="15">
        <v>1.7</v>
      </c>
      <c r="AO24" s="18">
        <v>-0.8</v>
      </c>
      <c r="AP24" s="15">
        <v>14.4</v>
      </c>
      <c r="AQ24">
        <v>285</v>
      </c>
      <c r="AR24" s="3">
        <v>35000</v>
      </c>
      <c r="AS24">
        <v>10.6</v>
      </c>
      <c r="AT24">
        <v>7.7</v>
      </c>
    </row>
    <row r="25" spans="1:46">
      <c r="A25" t="s">
        <v>32</v>
      </c>
      <c r="B25">
        <v>13.2</v>
      </c>
      <c r="C25">
        <v>4</v>
      </c>
      <c r="D25">
        <v>32.700000000000003</v>
      </c>
      <c r="E25">
        <v>63.3</v>
      </c>
      <c r="F25" s="3">
        <v>104254</v>
      </c>
      <c r="G25" s="3">
        <v>3647</v>
      </c>
      <c r="H25" s="3">
        <v>189459</v>
      </c>
      <c r="I25">
        <v>115.7</v>
      </c>
      <c r="J25">
        <v>104.7</v>
      </c>
      <c r="K25">
        <v>118.3</v>
      </c>
      <c r="L25" s="2">
        <v>13.2</v>
      </c>
      <c r="M25">
        <v>27.1</v>
      </c>
      <c r="N25">
        <v>59.7</v>
      </c>
      <c r="O25">
        <v>144800</v>
      </c>
      <c r="P25">
        <v>55720</v>
      </c>
      <c r="Q25">
        <v>172</v>
      </c>
      <c r="R25" s="4">
        <v>426</v>
      </c>
      <c r="S25" s="4">
        <v>246</v>
      </c>
      <c r="T25" s="4">
        <v>405</v>
      </c>
      <c r="U25">
        <v>616</v>
      </c>
      <c r="V25">
        <v>1356</v>
      </c>
      <c r="W25">
        <v>2853</v>
      </c>
      <c r="X25" s="3">
        <v>4607</v>
      </c>
      <c r="Y25" s="7">
        <v>3734</v>
      </c>
      <c r="Z25" s="8">
        <v>13181</v>
      </c>
      <c r="AA25" s="3">
        <v>2663414</v>
      </c>
      <c r="AB25">
        <v>226</v>
      </c>
      <c r="AC25">
        <v>173.6</v>
      </c>
      <c r="AD25" s="10">
        <v>55</v>
      </c>
      <c r="AE25" s="11">
        <v>5.0999999999999996</v>
      </c>
      <c r="AF25" s="11">
        <v>79.2</v>
      </c>
      <c r="AG25" s="11">
        <v>29.7</v>
      </c>
      <c r="AH25" s="14">
        <v>337</v>
      </c>
      <c r="AI25" s="14">
        <v>23</v>
      </c>
      <c r="AJ25" s="15">
        <v>28.4</v>
      </c>
      <c r="AK25" s="16">
        <v>1.47</v>
      </c>
      <c r="AL25" s="15">
        <v>-9.8000000000000007</v>
      </c>
      <c r="AM25" s="14">
        <v>-8.9</v>
      </c>
      <c r="AN25" s="15">
        <v>-18.399999999999999</v>
      </c>
      <c r="AO25" s="18">
        <v>-12.8</v>
      </c>
      <c r="AP25" s="15">
        <v>-6.5</v>
      </c>
      <c r="AQ25">
        <v>356</v>
      </c>
      <c r="AR25" s="3">
        <v>34000</v>
      </c>
      <c r="AS25">
        <v>15.6</v>
      </c>
      <c r="AT25">
        <v>13.8</v>
      </c>
    </row>
    <row r="26" spans="1:46">
      <c r="A26" t="s">
        <v>33</v>
      </c>
      <c r="B26">
        <v>11.8</v>
      </c>
      <c r="C26">
        <v>3.1</v>
      </c>
      <c r="D26">
        <v>34.299999999999997</v>
      </c>
      <c r="E26">
        <v>62.6</v>
      </c>
      <c r="F26" s="3">
        <v>67334</v>
      </c>
      <c r="G26" s="3">
        <v>2774</v>
      </c>
      <c r="H26" s="3">
        <v>152036</v>
      </c>
      <c r="I26">
        <v>112.4</v>
      </c>
      <c r="J26">
        <v>105.7</v>
      </c>
      <c r="K26">
        <v>113</v>
      </c>
      <c r="L26" s="2">
        <v>14.6</v>
      </c>
      <c r="M26">
        <v>23.4</v>
      </c>
      <c r="N26">
        <v>61.9</v>
      </c>
      <c r="O26">
        <v>165700</v>
      </c>
      <c r="P26">
        <v>22775</v>
      </c>
      <c r="Q26">
        <v>86</v>
      </c>
      <c r="R26" s="4">
        <v>274</v>
      </c>
      <c r="S26" s="4">
        <v>193</v>
      </c>
      <c r="T26" s="4">
        <v>230</v>
      </c>
      <c r="U26" t="s">
        <v>83</v>
      </c>
      <c r="V26">
        <v>1638</v>
      </c>
      <c r="W26">
        <v>3156</v>
      </c>
      <c r="X26" s="3">
        <v>5623</v>
      </c>
      <c r="Y26" s="7">
        <v>4847</v>
      </c>
      <c r="Z26" s="8">
        <v>9418</v>
      </c>
      <c r="AA26" s="3">
        <v>2468878</v>
      </c>
      <c r="AB26">
        <v>222</v>
      </c>
      <c r="AC26">
        <v>180.8</v>
      </c>
      <c r="AD26">
        <v>47.9</v>
      </c>
      <c r="AE26" s="11">
        <v>5.0999999999999996</v>
      </c>
      <c r="AF26" s="11">
        <v>81.2</v>
      </c>
      <c r="AG26" s="11">
        <v>40.700000000000003</v>
      </c>
      <c r="AH26" s="14">
        <v>362</v>
      </c>
      <c r="AI26" s="14">
        <v>25</v>
      </c>
      <c r="AJ26" s="15">
        <v>28.6</v>
      </c>
      <c r="AK26" s="16">
        <v>1.51</v>
      </c>
      <c r="AL26" s="15">
        <v>-10.199999999999999</v>
      </c>
      <c r="AM26" s="14">
        <v>-5.0999999999999996</v>
      </c>
      <c r="AN26" s="15">
        <v>-19.5</v>
      </c>
      <c r="AO26" s="18">
        <v>29.8</v>
      </c>
      <c r="AP26" s="15">
        <v>2.1</v>
      </c>
      <c r="AQ26">
        <v>136</v>
      </c>
      <c r="AR26" s="3">
        <v>33000</v>
      </c>
      <c r="AS26">
        <v>13.5</v>
      </c>
      <c r="AT26">
        <v>13.5</v>
      </c>
    </row>
    <row r="27" spans="1:46">
      <c r="A27" t="s">
        <v>34</v>
      </c>
      <c r="B27">
        <v>14.7</v>
      </c>
      <c r="C27">
        <v>2.2999999999999998</v>
      </c>
      <c r="D27">
        <v>23.9</v>
      </c>
      <c r="E27">
        <v>73.8</v>
      </c>
      <c r="F27" s="3">
        <v>46652</v>
      </c>
      <c r="G27" s="3">
        <v>4401</v>
      </c>
      <c r="H27" s="3">
        <v>136210</v>
      </c>
      <c r="I27">
        <v>114.4</v>
      </c>
      <c r="J27">
        <v>107.5</v>
      </c>
      <c r="K27">
        <v>110</v>
      </c>
      <c r="L27" s="2">
        <v>12.4</v>
      </c>
      <c r="M27">
        <v>26.9</v>
      </c>
      <c r="N27">
        <v>60.8</v>
      </c>
      <c r="O27">
        <v>77100</v>
      </c>
      <c r="P27">
        <v>31868</v>
      </c>
      <c r="Q27">
        <v>256</v>
      </c>
      <c r="R27" s="4">
        <v>489</v>
      </c>
      <c r="S27" s="4">
        <v>226</v>
      </c>
      <c r="T27" s="4">
        <v>413</v>
      </c>
      <c r="U27">
        <v>3088</v>
      </c>
      <c r="V27">
        <v>2333</v>
      </c>
      <c r="W27">
        <v>2768</v>
      </c>
      <c r="X27" s="3">
        <v>6844</v>
      </c>
      <c r="Y27" s="7">
        <v>5599</v>
      </c>
      <c r="Z27" s="8">
        <v>21122</v>
      </c>
      <c r="AA27" s="3">
        <v>5595033</v>
      </c>
      <c r="AB27">
        <v>224</v>
      </c>
      <c r="AC27">
        <v>257.8</v>
      </c>
      <c r="AD27">
        <v>60.9</v>
      </c>
      <c r="AE27" s="11">
        <v>6.2</v>
      </c>
      <c r="AF27" s="11">
        <v>74</v>
      </c>
      <c r="AG27" s="11">
        <v>45.5</v>
      </c>
      <c r="AH27" s="14">
        <v>389</v>
      </c>
      <c r="AI27" s="14">
        <v>26</v>
      </c>
      <c r="AJ27" s="15">
        <v>29.3</v>
      </c>
      <c r="AK27" s="16">
        <v>1.25</v>
      </c>
      <c r="AL27" s="15">
        <v>-11.2</v>
      </c>
      <c r="AM27" s="14">
        <v>-3.7</v>
      </c>
      <c r="AN27" s="15">
        <v>-13.4</v>
      </c>
      <c r="AO27" s="18">
        <v>-18.5</v>
      </c>
      <c r="AP27" s="15">
        <v>3.4</v>
      </c>
      <c r="AQ27">
        <v>498</v>
      </c>
      <c r="AR27" s="3">
        <v>49000</v>
      </c>
      <c r="AS27">
        <v>6.3</v>
      </c>
      <c r="AT27">
        <v>15.1</v>
      </c>
    </row>
    <row r="28" spans="1:46">
      <c r="A28" t="s">
        <v>35</v>
      </c>
      <c r="B28">
        <v>11.8</v>
      </c>
      <c r="C28">
        <v>0.6</v>
      </c>
      <c r="D28">
        <v>24.4</v>
      </c>
      <c r="E28">
        <v>75.099999999999994</v>
      </c>
      <c r="F28" s="3">
        <v>157016</v>
      </c>
      <c r="G28" s="3">
        <v>17501</v>
      </c>
      <c r="H28" s="3">
        <v>443634</v>
      </c>
      <c r="I28">
        <v>118.8</v>
      </c>
      <c r="J28">
        <v>108.9</v>
      </c>
      <c r="K28">
        <v>112.9</v>
      </c>
      <c r="L28" s="2">
        <v>12.7</v>
      </c>
      <c r="M28">
        <v>25.7</v>
      </c>
      <c r="N28">
        <v>61.6</v>
      </c>
      <c r="O28">
        <v>27500</v>
      </c>
      <c r="P28">
        <v>11106</v>
      </c>
      <c r="Q28">
        <v>145</v>
      </c>
      <c r="R28" s="4">
        <v>1297</v>
      </c>
      <c r="S28" s="4">
        <v>766</v>
      </c>
      <c r="T28" s="4">
        <v>1033</v>
      </c>
      <c r="U28">
        <v>8541</v>
      </c>
      <c r="V28">
        <v>5685</v>
      </c>
      <c r="W28">
        <v>3096</v>
      </c>
      <c r="X28" s="3">
        <v>9852</v>
      </c>
      <c r="Y28" s="7">
        <v>5992</v>
      </c>
      <c r="Z28" s="8">
        <v>43797</v>
      </c>
      <c r="AA28" s="3">
        <v>9568539</v>
      </c>
      <c r="AB28">
        <v>259</v>
      </c>
      <c r="AC28">
        <v>224.7</v>
      </c>
      <c r="AD28">
        <v>78.599999999999994</v>
      </c>
      <c r="AE28" s="11">
        <v>8</v>
      </c>
      <c r="AF28" s="11">
        <v>77.5</v>
      </c>
      <c r="AG28" s="11">
        <v>54</v>
      </c>
      <c r="AH28" s="14">
        <v>397</v>
      </c>
      <c r="AI28" s="14">
        <v>27</v>
      </c>
      <c r="AJ28" s="15">
        <v>29.2</v>
      </c>
      <c r="AK28" s="16">
        <v>1.3</v>
      </c>
      <c r="AL28" s="15">
        <v>-10.7</v>
      </c>
      <c r="AM28" s="14">
        <v>-0.6</v>
      </c>
      <c r="AN28" s="15">
        <v>0</v>
      </c>
      <c r="AO28" s="18">
        <v>-9.4</v>
      </c>
      <c r="AP28" s="15">
        <v>-9.3000000000000007</v>
      </c>
      <c r="AQ28">
        <v>354</v>
      </c>
      <c r="AR28" s="3">
        <v>42000</v>
      </c>
      <c r="AS28">
        <v>12.7</v>
      </c>
      <c r="AT28">
        <v>7</v>
      </c>
    </row>
    <row r="29" spans="1:46">
      <c r="A29" t="s">
        <v>36</v>
      </c>
      <c r="B29">
        <v>12</v>
      </c>
      <c r="C29">
        <v>2.1</v>
      </c>
      <c r="D29">
        <v>25.9</v>
      </c>
      <c r="E29">
        <v>72</v>
      </c>
      <c r="F29" s="3">
        <v>146032</v>
      </c>
      <c r="G29" s="3">
        <v>8710</v>
      </c>
      <c r="H29" s="3">
        <v>350429</v>
      </c>
      <c r="I29">
        <v>117.1</v>
      </c>
      <c r="J29">
        <v>106.1</v>
      </c>
      <c r="K29">
        <v>111.3</v>
      </c>
      <c r="L29" s="2">
        <v>13.2</v>
      </c>
      <c r="M29">
        <v>26.3</v>
      </c>
      <c r="N29">
        <v>60.4</v>
      </c>
      <c r="O29">
        <v>184600</v>
      </c>
      <c r="P29">
        <v>96904</v>
      </c>
      <c r="Q29">
        <v>402</v>
      </c>
      <c r="R29" s="4">
        <v>913</v>
      </c>
      <c r="S29" s="4">
        <v>696</v>
      </c>
      <c r="T29" s="4">
        <v>790</v>
      </c>
      <c r="U29">
        <v>3090</v>
      </c>
      <c r="V29">
        <v>5085</v>
      </c>
      <c r="W29">
        <v>2657</v>
      </c>
      <c r="X29" s="3">
        <v>10960</v>
      </c>
      <c r="Y29" s="7">
        <v>8768</v>
      </c>
      <c r="Z29" s="8">
        <v>31263</v>
      </c>
      <c r="AA29" s="3">
        <v>6597202</v>
      </c>
      <c r="AB29">
        <v>235</v>
      </c>
      <c r="AC29">
        <v>192.6</v>
      </c>
      <c r="AD29">
        <v>60.6</v>
      </c>
      <c r="AE29" s="11">
        <v>6.5</v>
      </c>
      <c r="AF29" s="11">
        <v>79.8</v>
      </c>
      <c r="AG29" s="11">
        <v>46.2</v>
      </c>
      <c r="AH29" s="14">
        <v>355</v>
      </c>
      <c r="AI29" s="14">
        <v>25</v>
      </c>
      <c r="AJ29" s="15">
        <v>28.9</v>
      </c>
      <c r="AK29" s="16">
        <v>1.4</v>
      </c>
      <c r="AL29" s="15">
        <v>-9.9</v>
      </c>
      <c r="AM29" s="14">
        <v>1.7</v>
      </c>
      <c r="AN29" s="15">
        <v>-5.0999999999999996</v>
      </c>
      <c r="AO29" s="18">
        <v>-10.3</v>
      </c>
      <c r="AP29" s="15">
        <v>-13.7</v>
      </c>
      <c r="AQ29">
        <v>477</v>
      </c>
      <c r="AR29" s="3">
        <v>32000</v>
      </c>
      <c r="AS29">
        <v>10.8</v>
      </c>
      <c r="AT29">
        <v>11.5</v>
      </c>
    </row>
    <row r="30" spans="1:46">
      <c r="A30" t="s">
        <v>37</v>
      </c>
      <c r="B30">
        <v>13.9</v>
      </c>
      <c r="C30">
        <v>2.8</v>
      </c>
      <c r="D30">
        <v>24</v>
      </c>
      <c r="E30">
        <v>73.2</v>
      </c>
      <c r="F30" s="3">
        <v>18277</v>
      </c>
      <c r="G30" s="3">
        <v>2077</v>
      </c>
      <c r="H30" s="3">
        <v>61555</v>
      </c>
      <c r="I30">
        <v>113.7</v>
      </c>
      <c r="J30">
        <v>106.8</v>
      </c>
      <c r="K30">
        <v>106.4</v>
      </c>
      <c r="L30" s="2">
        <v>12.6</v>
      </c>
      <c r="M30">
        <v>27.8</v>
      </c>
      <c r="N30">
        <v>59.6</v>
      </c>
      <c r="O30">
        <v>46600</v>
      </c>
      <c r="P30">
        <v>26516</v>
      </c>
      <c r="Q30">
        <v>119</v>
      </c>
      <c r="R30" s="4">
        <v>199</v>
      </c>
      <c r="S30" s="4">
        <v>201</v>
      </c>
      <c r="T30" s="4">
        <v>217</v>
      </c>
      <c r="U30">
        <v>822</v>
      </c>
      <c r="V30">
        <v>1101</v>
      </c>
      <c r="W30">
        <v>2703</v>
      </c>
      <c r="X30" s="3">
        <v>5309</v>
      </c>
      <c r="Y30" s="7">
        <v>3857</v>
      </c>
      <c r="Z30" s="8">
        <v>19681</v>
      </c>
      <c r="AA30" s="3">
        <v>2654564</v>
      </c>
      <c r="AB30">
        <v>251</v>
      </c>
      <c r="AC30">
        <v>187.7</v>
      </c>
      <c r="AD30">
        <v>56.1</v>
      </c>
      <c r="AE30" s="11">
        <v>7.4</v>
      </c>
      <c r="AF30" s="11">
        <v>78.900000000000006</v>
      </c>
      <c r="AG30" s="11">
        <v>54.9</v>
      </c>
      <c r="AH30" s="14">
        <v>378</v>
      </c>
      <c r="AI30" s="14">
        <v>26</v>
      </c>
      <c r="AJ30" s="15">
        <v>29</v>
      </c>
      <c r="AK30" s="16">
        <v>1.27</v>
      </c>
      <c r="AL30" s="15">
        <v>-8.6</v>
      </c>
      <c r="AM30" s="14">
        <v>-12.2</v>
      </c>
      <c r="AN30" s="15">
        <v>-12.3</v>
      </c>
      <c r="AO30" s="17" t="s">
        <v>109</v>
      </c>
      <c r="AP30" s="15">
        <v>-11</v>
      </c>
      <c r="AQ30">
        <v>89</v>
      </c>
      <c r="AR30" s="3">
        <v>44000</v>
      </c>
      <c r="AS30">
        <v>14.4</v>
      </c>
      <c r="AT30">
        <v>7.2</v>
      </c>
    </row>
    <row r="31" spans="1:46">
      <c r="A31" t="s">
        <v>38</v>
      </c>
      <c r="B31">
        <v>22.1</v>
      </c>
      <c r="C31">
        <v>9.6</v>
      </c>
      <c r="D31">
        <v>21.7</v>
      </c>
      <c r="E31">
        <v>68.7</v>
      </c>
      <c r="F31" s="3">
        <v>29333</v>
      </c>
      <c r="G31" s="3">
        <v>1829</v>
      </c>
      <c r="H31" s="3">
        <v>196115</v>
      </c>
      <c r="I31">
        <v>119.4</v>
      </c>
      <c r="J31">
        <v>109.7</v>
      </c>
      <c r="K31">
        <v>108.2</v>
      </c>
      <c r="L31" s="2">
        <v>12.3</v>
      </c>
      <c r="M31">
        <v>30.5</v>
      </c>
      <c r="N31">
        <v>57.3</v>
      </c>
      <c r="O31">
        <v>35600</v>
      </c>
      <c r="P31">
        <v>4955</v>
      </c>
      <c r="Q31">
        <v>158</v>
      </c>
      <c r="R31" s="4">
        <v>207</v>
      </c>
      <c r="S31" s="4">
        <v>106</v>
      </c>
      <c r="T31" s="4">
        <v>271</v>
      </c>
      <c r="U31" t="s">
        <v>83</v>
      </c>
      <c r="V31" t="s">
        <v>83</v>
      </c>
      <c r="W31">
        <v>2396</v>
      </c>
      <c r="X31" s="3">
        <v>3181</v>
      </c>
      <c r="Y31" s="7">
        <v>2493</v>
      </c>
      <c r="Z31" s="8">
        <v>9457</v>
      </c>
      <c r="AA31" s="3">
        <v>1617588</v>
      </c>
      <c r="AB31">
        <v>296</v>
      </c>
      <c r="AC31">
        <v>230.5</v>
      </c>
      <c r="AD31">
        <v>65.400000000000006</v>
      </c>
      <c r="AE31" s="11">
        <v>6.7</v>
      </c>
      <c r="AF31" s="11">
        <v>72.3</v>
      </c>
      <c r="AG31" s="11">
        <v>27</v>
      </c>
      <c r="AH31" s="14">
        <v>336</v>
      </c>
      <c r="AI31" s="14">
        <v>23</v>
      </c>
      <c r="AJ31" s="15">
        <v>28.4</v>
      </c>
      <c r="AK31" s="16">
        <v>1.49</v>
      </c>
      <c r="AL31" s="15">
        <v>-11.8</v>
      </c>
      <c r="AM31" s="14">
        <v>-3.3</v>
      </c>
      <c r="AN31" s="15">
        <v>-14.3</v>
      </c>
      <c r="AO31" s="18">
        <v>-25.6</v>
      </c>
      <c r="AP31" s="15">
        <v>-7.7</v>
      </c>
      <c r="AQ31">
        <v>259</v>
      </c>
      <c r="AR31" s="3">
        <v>36000</v>
      </c>
      <c r="AS31">
        <v>12.1</v>
      </c>
      <c r="AT31">
        <v>13.1</v>
      </c>
    </row>
    <row r="32" spans="1:46">
      <c r="A32" t="s">
        <v>39</v>
      </c>
      <c r="B32">
        <v>17.5</v>
      </c>
      <c r="C32">
        <v>9.9</v>
      </c>
      <c r="D32">
        <v>23.1</v>
      </c>
      <c r="E32">
        <v>67</v>
      </c>
      <c r="F32" s="3">
        <v>6578</v>
      </c>
      <c r="G32" s="3">
        <v>815</v>
      </c>
      <c r="H32" s="3">
        <v>99754</v>
      </c>
      <c r="I32">
        <v>122.1</v>
      </c>
      <c r="J32">
        <v>106.2</v>
      </c>
      <c r="K32">
        <v>108.1</v>
      </c>
      <c r="L32" s="2">
        <v>13</v>
      </c>
      <c r="M32">
        <v>29.1</v>
      </c>
      <c r="N32">
        <v>57.9</v>
      </c>
      <c r="O32">
        <v>67700</v>
      </c>
      <c r="P32">
        <v>59829</v>
      </c>
      <c r="Q32">
        <v>190</v>
      </c>
      <c r="R32" s="4">
        <v>187</v>
      </c>
      <c r="S32" s="4">
        <v>35</v>
      </c>
      <c r="T32" s="4">
        <v>135</v>
      </c>
      <c r="U32">
        <v>374</v>
      </c>
      <c r="V32">
        <v>374</v>
      </c>
      <c r="W32">
        <v>2524</v>
      </c>
      <c r="X32" s="3">
        <v>1720</v>
      </c>
      <c r="Y32" s="7">
        <v>1507</v>
      </c>
      <c r="Z32" s="8">
        <v>3682</v>
      </c>
      <c r="AA32" s="3">
        <v>639096</v>
      </c>
      <c r="AB32">
        <v>280</v>
      </c>
      <c r="AC32">
        <v>249.2</v>
      </c>
      <c r="AD32">
        <v>56.9</v>
      </c>
      <c r="AE32" s="11">
        <v>5.9</v>
      </c>
      <c r="AF32" s="11">
        <v>74.7</v>
      </c>
      <c r="AG32" s="11">
        <v>21.8</v>
      </c>
      <c r="AH32" s="14">
        <v>292</v>
      </c>
      <c r="AI32" s="14">
        <v>21</v>
      </c>
      <c r="AJ32" s="15">
        <v>28.5</v>
      </c>
      <c r="AK32" s="16">
        <v>1.58</v>
      </c>
      <c r="AL32" s="15">
        <v>-14.3</v>
      </c>
      <c r="AM32" s="14">
        <v>-19.100000000000001</v>
      </c>
      <c r="AN32" s="15">
        <v>-11.6</v>
      </c>
      <c r="AO32" s="18">
        <v>5.6</v>
      </c>
      <c r="AP32" s="15">
        <v>18.600000000000001</v>
      </c>
      <c r="AQ32">
        <v>145</v>
      </c>
      <c r="AR32" s="3">
        <v>33000</v>
      </c>
      <c r="AS32">
        <v>7.6</v>
      </c>
      <c r="AT32">
        <v>13.3</v>
      </c>
    </row>
    <row r="33" spans="1:46">
      <c r="A33" t="s">
        <v>40</v>
      </c>
      <c r="B33">
        <v>17.100000000000001</v>
      </c>
      <c r="C33">
        <v>8.4</v>
      </c>
      <c r="D33">
        <v>24.1</v>
      </c>
      <c r="E33">
        <v>67.599999999999994</v>
      </c>
      <c r="F33" s="3">
        <v>10268</v>
      </c>
      <c r="G33" s="3">
        <v>1186</v>
      </c>
      <c r="H33" s="3">
        <v>38373</v>
      </c>
      <c r="I33">
        <v>120.3</v>
      </c>
      <c r="J33">
        <v>108.1</v>
      </c>
      <c r="K33">
        <v>111.9</v>
      </c>
      <c r="L33" s="2">
        <v>12.7</v>
      </c>
      <c r="M33">
        <v>31.8</v>
      </c>
      <c r="N33">
        <v>55.6</v>
      </c>
      <c r="O33">
        <v>93600</v>
      </c>
      <c r="P33">
        <v>65216</v>
      </c>
      <c r="Q33">
        <v>94</v>
      </c>
      <c r="R33" s="4">
        <v>289</v>
      </c>
      <c r="S33" s="4">
        <v>104</v>
      </c>
      <c r="T33" s="4">
        <v>216</v>
      </c>
      <c r="U33" t="s">
        <v>83</v>
      </c>
      <c r="V33" t="s">
        <v>83</v>
      </c>
      <c r="W33">
        <v>2478</v>
      </c>
      <c r="X33" s="3">
        <v>2986</v>
      </c>
      <c r="Y33" s="7">
        <v>2733</v>
      </c>
      <c r="Z33" s="8">
        <v>7714</v>
      </c>
      <c r="AA33" s="3">
        <v>1796846</v>
      </c>
      <c r="AB33">
        <v>284</v>
      </c>
      <c r="AC33">
        <v>230.6</v>
      </c>
      <c r="AD33">
        <v>49.9</v>
      </c>
      <c r="AE33" s="11">
        <v>4.5999999999999996</v>
      </c>
      <c r="AF33" s="11">
        <v>76.8</v>
      </c>
      <c r="AG33" s="11">
        <v>16.399999999999999</v>
      </c>
      <c r="AH33" s="14">
        <v>312</v>
      </c>
      <c r="AI33" s="14">
        <v>22</v>
      </c>
      <c r="AJ33" s="15">
        <v>28.5</v>
      </c>
      <c r="AK33" s="16">
        <v>1.61</v>
      </c>
      <c r="AL33" s="15">
        <v>-13.1</v>
      </c>
      <c r="AM33" s="14">
        <v>-3.2</v>
      </c>
      <c r="AN33" s="15">
        <v>-16.100000000000001</v>
      </c>
      <c r="AO33" s="18">
        <v>-3.1</v>
      </c>
      <c r="AP33" s="15">
        <v>-4.5</v>
      </c>
      <c r="AQ33">
        <v>119</v>
      </c>
      <c r="AR33" s="3">
        <v>40000</v>
      </c>
      <c r="AS33">
        <v>9.1999999999999993</v>
      </c>
      <c r="AT33">
        <v>13.8</v>
      </c>
    </row>
    <row r="34" spans="1:46">
      <c r="A34" t="s">
        <v>41</v>
      </c>
      <c r="B34">
        <v>13.6</v>
      </c>
      <c r="C34">
        <v>5</v>
      </c>
      <c r="D34">
        <v>28.5</v>
      </c>
      <c r="E34">
        <v>66.5</v>
      </c>
      <c r="F34" s="3">
        <v>81253</v>
      </c>
      <c r="G34" s="3">
        <v>3476</v>
      </c>
      <c r="H34" s="3">
        <v>14309</v>
      </c>
      <c r="I34">
        <v>122.5</v>
      </c>
      <c r="J34">
        <v>106.7</v>
      </c>
      <c r="K34">
        <v>109.8</v>
      </c>
      <c r="L34" s="2">
        <v>13.3</v>
      </c>
      <c r="M34">
        <v>28.1</v>
      </c>
      <c r="N34">
        <v>58.7</v>
      </c>
      <c r="O34">
        <v>160700</v>
      </c>
      <c r="P34">
        <v>98078</v>
      </c>
      <c r="Q34">
        <v>196</v>
      </c>
      <c r="R34" s="4">
        <v>414</v>
      </c>
      <c r="S34" s="4">
        <v>329</v>
      </c>
      <c r="T34" s="4">
        <v>417</v>
      </c>
      <c r="U34">
        <v>909</v>
      </c>
      <c r="V34">
        <v>1259</v>
      </c>
      <c r="W34">
        <v>2791</v>
      </c>
      <c r="X34" s="3">
        <v>4566</v>
      </c>
      <c r="Y34" s="7">
        <v>3699</v>
      </c>
      <c r="Z34" s="8">
        <v>15411</v>
      </c>
      <c r="AA34" s="3">
        <v>2377004</v>
      </c>
      <c r="AB34">
        <v>279</v>
      </c>
      <c r="AC34">
        <v>240.9</v>
      </c>
      <c r="AD34">
        <v>77.400000000000006</v>
      </c>
      <c r="AE34" s="11">
        <v>7.2</v>
      </c>
      <c r="AF34" s="11">
        <v>78.3</v>
      </c>
      <c r="AG34" s="11">
        <v>30.1</v>
      </c>
      <c r="AH34" s="14">
        <v>343</v>
      </c>
      <c r="AI34" s="14">
        <v>24</v>
      </c>
      <c r="AJ34" s="15">
        <v>28.4</v>
      </c>
      <c r="AK34" s="16">
        <v>1.48</v>
      </c>
      <c r="AL34" s="15">
        <v>-9.6999999999999993</v>
      </c>
      <c r="AM34" s="14">
        <v>-6.9</v>
      </c>
      <c r="AN34" s="15">
        <v>-12.9</v>
      </c>
      <c r="AO34" s="18">
        <v>-44.8</v>
      </c>
      <c r="AP34" s="15">
        <v>16.100000000000001</v>
      </c>
      <c r="AQ34">
        <v>159</v>
      </c>
      <c r="AR34" s="3">
        <v>31000</v>
      </c>
      <c r="AS34">
        <v>16.2</v>
      </c>
      <c r="AT34">
        <v>13.9</v>
      </c>
    </row>
    <row r="35" spans="1:46">
      <c r="A35" t="s">
        <v>42</v>
      </c>
      <c r="B35">
        <v>12.3</v>
      </c>
      <c r="C35">
        <v>3.5</v>
      </c>
      <c r="D35">
        <v>26.5</v>
      </c>
      <c r="E35">
        <v>70</v>
      </c>
      <c r="F35" s="3">
        <v>94014</v>
      </c>
      <c r="G35" s="3">
        <v>5086</v>
      </c>
      <c r="H35" s="3">
        <v>209515</v>
      </c>
      <c r="I35">
        <v>118.7</v>
      </c>
      <c r="J35">
        <v>104.9</v>
      </c>
      <c r="K35">
        <v>106.8</v>
      </c>
      <c r="L35" s="2">
        <v>13.3</v>
      </c>
      <c r="M35">
        <v>27.1</v>
      </c>
      <c r="N35">
        <v>59.5</v>
      </c>
      <c r="O35">
        <v>127200</v>
      </c>
      <c r="P35">
        <v>60127</v>
      </c>
      <c r="Q35">
        <v>190</v>
      </c>
      <c r="R35" s="4">
        <v>619</v>
      </c>
      <c r="S35" s="4">
        <v>303</v>
      </c>
      <c r="T35" s="4">
        <v>523</v>
      </c>
      <c r="U35">
        <v>2288</v>
      </c>
      <c r="V35">
        <v>2358</v>
      </c>
      <c r="W35">
        <v>2904</v>
      </c>
      <c r="X35" s="3">
        <v>6046</v>
      </c>
      <c r="Y35" s="7">
        <v>5171</v>
      </c>
      <c r="Z35" s="8">
        <v>15951</v>
      </c>
      <c r="AA35" s="3">
        <v>4683125</v>
      </c>
      <c r="AB35">
        <v>285</v>
      </c>
      <c r="AC35">
        <v>223.1</v>
      </c>
      <c r="AD35">
        <v>74.2</v>
      </c>
      <c r="AE35" s="11">
        <v>5.4</v>
      </c>
      <c r="AF35" s="11">
        <v>79.5</v>
      </c>
      <c r="AG35" s="11">
        <v>32.4</v>
      </c>
      <c r="AH35" s="14">
        <v>333</v>
      </c>
      <c r="AI35" s="14">
        <v>23</v>
      </c>
      <c r="AJ35" s="15">
        <v>28.6</v>
      </c>
      <c r="AK35" s="16">
        <v>1.53</v>
      </c>
      <c r="AL35" s="15">
        <v>-12.5</v>
      </c>
      <c r="AM35" s="14">
        <v>-5.7</v>
      </c>
      <c r="AN35" s="15">
        <v>-16.600000000000001</v>
      </c>
      <c r="AO35" s="18">
        <v>-15</v>
      </c>
      <c r="AP35" s="15">
        <v>-12.9</v>
      </c>
      <c r="AQ35">
        <v>168</v>
      </c>
      <c r="AR35" s="3">
        <v>37000</v>
      </c>
      <c r="AS35">
        <v>13.1</v>
      </c>
      <c r="AT35">
        <v>9.8000000000000007</v>
      </c>
    </row>
    <row r="36" spans="1:46">
      <c r="A36" t="s">
        <v>43</v>
      </c>
      <c r="B36">
        <v>14.5</v>
      </c>
      <c r="C36">
        <v>5.7</v>
      </c>
      <c r="D36">
        <v>27.1</v>
      </c>
      <c r="E36">
        <v>67.2</v>
      </c>
      <c r="F36" s="3">
        <v>64590</v>
      </c>
      <c r="G36" s="3">
        <v>1838</v>
      </c>
      <c r="H36" s="3">
        <v>91378</v>
      </c>
      <c r="I36">
        <v>120.2</v>
      </c>
      <c r="J36">
        <v>106.8</v>
      </c>
      <c r="K36">
        <v>109.7</v>
      </c>
      <c r="L36" s="2">
        <v>12.4</v>
      </c>
      <c r="M36">
        <v>31.3</v>
      </c>
      <c r="N36">
        <v>56.3</v>
      </c>
      <c r="O36">
        <v>107700</v>
      </c>
      <c r="P36">
        <v>19094</v>
      </c>
      <c r="Q36">
        <v>130</v>
      </c>
      <c r="R36" s="4">
        <v>313</v>
      </c>
      <c r="S36" s="4">
        <v>198</v>
      </c>
      <c r="T36" s="4">
        <v>325</v>
      </c>
      <c r="U36">
        <v>481</v>
      </c>
      <c r="V36">
        <v>1091</v>
      </c>
      <c r="W36">
        <v>2801</v>
      </c>
      <c r="X36" s="3">
        <v>3385</v>
      </c>
      <c r="Y36" s="7">
        <v>2720</v>
      </c>
      <c r="Z36" s="8">
        <v>8897</v>
      </c>
      <c r="AA36" s="3">
        <v>2377325</v>
      </c>
      <c r="AB36">
        <v>287</v>
      </c>
      <c r="AC36">
        <v>215.3</v>
      </c>
      <c r="AD36">
        <v>58.2</v>
      </c>
      <c r="AE36" s="11">
        <v>5.9</v>
      </c>
      <c r="AF36" s="11">
        <v>79.8</v>
      </c>
      <c r="AG36" s="11">
        <v>19.100000000000001</v>
      </c>
      <c r="AH36" s="14">
        <v>302</v>
      </c>
      <c r="AI36" s="14">
        <v>21</v>
      </c>
      <c r="AJ36" s="15">
        <v>28.4</v>
      </c>
      <c r="AK36" s="16">
        <v>1.51</v>
      </c>
      <c r="AL36" s="15">
        <v>-8.9</v>
      </c>
      <c r="AM36" s="14">
        <v>-4.5</v>
      </c>
      <c r="AN36" s="15">
        <v>-13.1</v>
      </c>
      <c r="AO36" s="18">
        <v>-22.7</v>
      </c>
      <c r="AP36" s="15">
        <v>-9.4</v>
      </c>
      <c r="AQ36">
        <v>155</v>
      </c>
      <c r="AR36" s="3">
        <v>35000</v>
      </c>
      <c r="AS36">
        <v>11.8</v>
      </c>
      <c r="AT36">
        <v>9.5</v>
      </c>
    </row>
    <row r="37" spans="1:46">
      <c r="A37" t="s">
        <v>44</v>
      </c>
      <c r="B37">
        <v>19.100000000000001</v>
      </c>
      <c r="C37">
        <v>9</v>
      </c>
      <c r="D37">
        <v>24.3</v>
      </c>
      <c r="E37">
        <v>66.7</v>
      </c>
      <c r="F37" s="3">
        <v>17459</v>
      </c>
      <c r="G37" s="3">
        <v>1256</v>
      </c>
      <c r="H37" s="3">
        <v>45652</v>
      </c>
      <c r="I37">
        <v>116.2</v>
      </c>
      <c r="J37">
        <v>105.9</v>
      </c>
      <c r="K37">
        <v>110.9</v>
      </c>
      <c r="L37" s="2">
        <v>11.9</v>
      </c>
      <c r="M37">
        <v>30.1</v>
      </c>
      <c r="N37">
        <v>57.9</v>
      </c>
      <c r="O37">
        <v>59700</v>
      </c>
      <c r="P37">
        <v>35514</v>
      </c>
      <c r="Q37">
        <v>368</v>
      </c>
      <c r="R37" s="4">
        <v>209</v>
      </c>
      <c r="S37" s="4">
        <v>182</v>
      </c>
      <c r="T37" s="4">
        <v>222</v>
      </c>
      <c r="U37" t="s">
        <v>83</v>
      </c>
      <c r="V37" t="s">
        <v>83</v>
      </c>
      <c r="W37">
        <v>2659</v>
      </c>
      <c r="X37" s="3">
        <v>2669</v>
      </c>
      <c r="Y37" s="7">
        <v>2306</v>
      </c>
      <c r="Z37" s="8">
        <v>5566</v>
      </c>
      <c r="AA37" s="3">
        <v>812010</v>
      </c>
      <c r="AB37">
        <v>262</v>
      </c>
      <c r="AC37">
        <v>258.7</v>
      </c>
      <c r="AD37">
        <v>89.9</v>
      </c>
      <c r="AE37" s="11">
        <v>7.6</v>
      </c>
      <c r="AF37" s="11">
        <v>73.900000000000006</v>
      </c>
      <c r="AG37" s="11">
        <v>31.2</v>
      </c>
      <c r="AH37" s="14">
        <v>342</v>
      </c>
      <c r="AI37" s="14">
        <v>24</v>
      </c>
      <c r="AJ37" s="15">
        <v>28.5</v>
      </c>
      <c r="AK37" s="16">
        <v>1.43</v>
      </c>
      <c r="AL37" s="15">
        <v>-12.8</v>
      </c>
      <c r="AM37" s="14">
        <v>-14.8</v>
      </c>
      <c r="AN37" s="15">
        <v>-16.7</v>
      </c>
      <c r="AO37" s="18">
        <v>-38.299999999999997</v>
      </c>
      <c r="AP37" s="15">
        <v>-5.7</v>
      </c>
      <c r="AQ37">
        <v>95</v>
      </c>
      <c r="AR37" s="3">
        <v>46000</v>
      </c>
      <c r="AS37">
        <v>7.7</v>
      </c>
      <c r="AT37">
        <v>8.6999999999999993</v>
      </c>
    </row>
    <row r="38" spans="1:46">
      <c r="A38" t="s">
        <v>45</v>
      </c>
      <c r="B38">
        <v>15.1</v>
      </c>
      <c r="C38">
        <v>5.5</v>
      </c>
      <c r="D38">
        <v>25.5</v>
      </c>
      <c r="E38">
        <v>69</v>
      </c>
      <c r="F38" s="3">
        <v>23179</v>
      </c>
      <c r="G38" s="3">
        <v>1999</v>
      </c>
      <c r="H38" s="3">
        <v>68248</v>
      </c>
      <c r="I38">
        <v>121.8</v>
      </c>
      <c r="J38">
        <v>104.3</v>
      </c>
      <c r="K38">
        <v>106.4</v>
      </c>
      <c r="L38" s="2">
        <v>13</v>
      </c>
      <c r="M38">
        <v>29.2</v>
      </c>
      <c r="N38">
        <v>57.8</v>
      </c>
      <c r="O38">
        <v>67400</v>
      </c>
      <c r="P38">
        <v>34832</v>
      </c>
      <c r="Q38">
        <v>228</v>
      </c>
      <c r="R38" s="4">
        <v>206</v>
      </c>
      <c r="S38" s="4">
        <v>169</v>
      </c>
      <c r="T38" s="4">
        <v>179</v>
      </c>
      <c r="U38">
        <v>409</v>
      </c>
      <c r="V38">
        <v>712</v>
      </c>
      <c r="W38">
        <v>2746</v>
      </c>
      <c r="X38" s="3">
        <v>2444</v>
      </c>
      <c r="Y38" s="7">
        <v>2017</v>
      </c>
      <c r="Z38" s="8">
        <v>8871</v>
      </c>
      <c r="AA38" s="3">
        <v>1519804</v>
      </c>
      <c r="AB38">
        <v>281</v>
      </c>
      <c r="AC38">
        <v>232.9</v>
      </c>
      <c r="AD38">
        <v>56.7</v>
      </c>
      <c r="AE38" s="11">
        <v>6.3</v>
      </c>
      <c r="AF38" s="11">
        <v>78.3</v>
      </c>
      <c r="AG38" s="11">
        <v>27.9</v>
      </c>
      <c r="AH38" s="14">
        <v>329</v>
      </c>
      <c r="AI38" s="14">
        <v>23</v>
      </c>
      <c r="AJ38" s="15">
        <v>28.4</v>
      </c>
      <c r="AK38" s="16">
        <v>1.56</v>
      </c>
      <c r="AL38" s="15">
        <v>-5.3</v>
      </c>
      <c r="AM38" s="14">
        <v>-13.1</v>
      </c>
      <c r="AN38" s="15">
        <v>-25.6</v>
      </c>
      <c r="AO38" s="18">
        <v>-23.4</v>
      </c>
      <c r="AP38" s="15">
        <v>11.3</v>
      </c>
      <c r="AQ38">
        <v>70</v>
      </c>
      <c r="AR38" s="3">
        <v>35000</v>
      </c>
      <c r="AS38">
        <v>11.8</v>
      </c>
      <c r="AT38">
        <v>15.8</v>
      </c>
    </row>
    <row r="39" spans="1:46">
      <c r="A39" t="s">
        <v>46</v>
      </c>
      <c r="B39">
        <v>17.399999999999999</v>
      </c>
      <c r="C39">
        <v>8.3000000000000007</v>
      </c>
      <c r="D39">
        <v>24.2</v>
      </c>
      <c r="E39">
        <v>67.5</v>
      </c>
      <c r="F39" s="3">
        <v>40720</v>
      </c>
      <c r="G39" s="3">
        <v>2318</v>
      </c>
      <c r="H39" s="3">
        <v>75274</v>
      </c>
      <c r="I39">
        <v>118.8</v>
      </c>
      <c r="J39">
        <v>108.7</v>
      </c>
      <c r="K39">
        <v>107</v>
      </c>
      <c r="L39" s="2">
        <v>12.6</v>
      </c>
      <c r="M39">
        <v>29.8</v>
      </c>
      <c r="N39">
        <v>57.6</v>
      </c>
      <c r="O39">
        <v>73500</v>
      </c>
      <c r="P39">
        <v>38205</v>
      </c>
      <c r="Q39">
        <v>205</v>
      </c>
      <c r="R39" s="4">
        <v>310</v>
      </c>
      <c r="S39" s="4">
        <v>179</v>
      </c>
      <c r="T39" s="4">
        <v>309</v>
      </c>
      <c r="U39">
        <v>740</v>
      </c>
      <c r="V39">
        <v>1351</v>
      </c>
      <c r="W39">
        <v>2466</v>
      </c>
      <c r="X39" s="3">
        <v>3379</v>
      </c>
      <c r="Y39" s="7">
        <v>2921</v>
      </c>
      <c r="Z39" s="8">
        <v>9546</v>
      </c>
      <c r="AA39" s="3">
        <v>1733122</v>
      </c>
      <c r="AB39">
        <v>277</v>
      </c>
      <c r="AC39">
        <v>222.1</v>
      </c>
      <c r="AD39">
        <v>57.1</v>
      </c>
      <c r="AE39" s="11">
        <v>7.3</v>
      </c>
      <c r="AF39" s="11">
        <v>75.099999999999994</v>
      </c>
      <c r="AG39" s="11">
        <v>14.2</v>
      </c>
      <c r="AH39" s="14">
        <v>304</v>
      </c>
      <c r="AI39" s="14">
        <v>21</v>
      </c>
      <c r="AJ39" s="15">
        <v>28.4</v>
      </c>
      <c r="AK39" s="16">
        <v>1.51</v>
      </c>
      <c r="AL39" s="15">
        <v>-8.5</v>
      </c>
      <c r="AM39" s="15">
        <v>-15</v>
      </c>
      <c r="AN39" s="15">
        <v>-14.9</v>
      </c>
      <c r="AO39" s="18">
        <v>-32.1</v>
      </c>
      <c r="AP39" s="15">
        <v>-11.9</v>
      </c>
      <c r="AQ39">
        <v>119</v>
      </c>
      <c r="AR39" s="3">
        <v>44000</v>
      </c>
      <c r="AS39">
        <v>11.5</v>
      </c>
      <c r="AT39">
        <v>10.8</v>
      </c>
    </row>
    <row r="40" spans="1:46">
      <c r="A40" t="s">
        <v>47</v>
      </c>
      <c r="B40">
        <v>22.2</v>
      </c>
      <c r="C40">
        <v>12.4</v>
      </c>
      <c r="D40">
        <v>17.5</v>
      </c>
      <c r="E40">
        <v>70.099999999999994</v>
      </c>
      <c r="F40" s="3">
        <v>4923</v>
      </c>
      <c r="G40" s="3">
        <v>1043</v>
      </c>
      <c r="H40" s="3">
        <v>23697</v>
      </c>
      <c r="I40">
        <v>117.6</v>
      </c>
      <c r="J40">
        <v>105.8</v>
      </c>
      <c r="K40">
        <v>102.7</v>
      </c>
      <c r="L40" s="2">
        <v>11.7</v>
      </c>
      <c r="M40">
        <v>32.200000000000003</v>
      </c>
      <c r="N40">
        <v>56.2</v>
      </c>
      <c r="O40">
        <v>55600</v>
      </c>
      <c r="P40">
        <v>23423</v>
      </c>
      <c r="Q40">
        <v>545</v>
      </c>
      <c r="R40" s="4">
        <v>255</v>
      </c>
      <c r="S40" s="4">
        <v>56</v>
      </c>
      <c r="T40" s="4">
        <v>245</v>
      </c>
      <c r="U40" t="s">
        <v>83</v>
      </c>
      <c r="V40">
        <v>423</v>
      </c>
      <c r="W40">
        <v>2318</v>
      </c>
      <c r="X40" s="3">
        <v>3147</v>
      </c>
      <c r="Y40" s="7">
        <v>2823</v>
      </c>
      <c r="Z40" s="8">
        <v>6685</v>
      </c>
      <c r="AA40" s="3">
        <v>644190</v>
      </c>
      <c r="AB40">
        <v>324</v>
      </c>
      <c r="AC40">
        <v>258.5</v>
      </c>
      <c r="AD40">
        <v>56.5</v>
      </c>
      <c r="AE40" s="11">
        <v>7.7</v>
      </c>
      <c r="AF40" s="11">
        <v>72.2</v>
      </c>
      <c r="AG40" s="11">
        <v>21.8</v>
      </c>
      <c r="AH40" s="14">
        <v>312</v>
      </c>
      <c r="AI40" s="14">
        <v>22</v>
      </c>
      <c r="AJ40" s="15">
        <v>29.1</v>
      </c>
      <c r="AK40" s="16">
        <v>1.39</v>
      </c>
      <c r="AL40" s="15">
        <v>-7.3</v>
      </c>
      <c r="AM40" s="14">
        <v>-7.5</v>
      </c>
      <c r="AN40" s="15">
        <v>3.4</v>
      </c>
      <c r="AO40" s="18">
        <v>-13.3</v>
      </c>
      <c r="AP40" s="15">
        <v>-14.5</v>
      </c>
      <c r="AQ40">
        <v>110</v>
      </c>
      <c r="AR40" s="3">
        <v>47000</v>
      </c>
      <c r="AS40">
        <v>5.8</v>
      </c>
      <c r="AT40">
        <v>8.3000000000000007</v>
      </c>
    </row>
    <row r="41" spans="1:46">
      <c r="A41" t="s">
        <v>48</v>
      </c>
      <c r="B41">
        <v>13.1</v>
      </c>
      <c r="C41">
        <v>3.1</v>
      </c>
      <c r="D41">
        <v>20.8</v>
      </c>
      <c r="E41">
        <v>76.099999999999994</v>
      </c>
      <c r="F41" s="3">
        <v>82344</v>
      </c>
      <c r="G41" s="3">
        <v>5599</v>
      </c>
      <c r="H41" s="3">
        <v>209864</v>
      </c>
      <c r="I41">
        <v>117.5</v>
      </c>
      <c r="J41">
        <v>108.9</v>
      </c>
      <c r="K41">
        <v>106.2</v>
      </c>
      <c r="L41" s="2">
        <v>13.5</v>
      </c>
      <c r="M41">
        <v>25.1</v>
      </c>
      <c r="N41">
        <v>61.4</v>
      </c>
      <c r="O41">
        <v>179300</v>
      </c>
      <c r="P41">
        <v>87372</v>
      </c>
      <c r="Q41">
        <v>758</v>
      </c>
      <c r="R41" s="4">
        <v>935</v>
      </c>
      <c r="S41" s="4">
        <v>484</v>
      </c>
      <c r="T41" s="4">
        <v>755</v>
      </c>
      <c r="U41">
        <v>3791</v>
      </c>
      <c r="V41">
        <v>2746</v>
      </c>
      <c r="W41">
        <v>2529</v>
      </c>
      <c r="X41" s="3">
        <v>8264</v>
      </c>
      <c r="Y41" s="7">
        <v>6732</v>
      </c>
      <c r="Z41" s="8">
        <v>24908</v>
      </c>
      <c r="AA41" s="3">
        <v>5103396</v>
      </c>
      <c r="AB41">
        <v>307</v>
      </c>
      <c r="AC41">
        <v>247.6</v>
      </c>
      <c r="AD41">
        <v>90.4</v>
      </c>
      <c r="AE41" s="11">
        <v>7.8</v>
      </c>
      <c r="AF41" s="11">
        <v>78.8</v>
      </c>
      <c r="AG41" s="11">
        <v>45.2</v>
      </c>
      <c r="AH41" s="14">
        <v>319</v>
      </c>
      <c r="AI41" s="14">
        <v>23</v>
      </c>
      <c r="AJ41" s="15">
        <v>28.9</v>
      </c>
      <c r="AK41" s="16">
        <v>1.42</v>
      </c>
      <c r="AL41" s="15">
        <v>-9.3000000000000007</v>
      </c>
      <c r="AM41" s="14">
        <v>-13.6</v>
      </c>
      <c r="AN41" s="15">
        <v>-1.1000000000000001</v>
      </c>
      <c r="AO41" s="18">
        <v>-22</v>
      </c>
      <c r="AP41" s="15">
        <v>-5.4</v>
      </c>
      <c r="AQ41">
        <v>197</v>
      </c>
      <c r="AR41" s="3">
        <v>42000</v>
      </c>
      <c r="AS41">
        <v>13</v>
      </c>
      <c r="AT41">
        <v>7.9</v>
      </c>
    </row>
    <row r="42" spans="1:46">
      <c r="A42" t="s">
        <v>49</v>
      </c>
      <c r="B42">
        <v>18.899999999999999</v>
      </c>
      <c r="C42">
        <v>9.5</v>
      </c>
      <c r="D42">
        <v>24.5</v>
      </c>
      <c r="E42">
        <v>66.099999999999994</v>
      </c>
      <c r="F42" s="3">
        <v>16948</v>
      </c>
      <c r="G42" s="3">
        <v>1407</v>
      </c>
      <c r="H42" s="3">
        <v>58424</v>
      </c>
      <c r="I42">
        <v>120.7</v>
      </c>
      <c r="J42">
        <v>106.8</v>
      </c>
      <c r="K42">
        <v>109.6</v>
      </c>
      <c r="L42" s="2">
        <v>14.2</v>
      </c>
      <c r="M42">
        <v>27</v>
      </c>
      <c r="N42">
        <v>58.8</v>
      </c>
      <c r="O42">
        <v>122900</v>
      </c>
      <c r="P42">
        <v>18606</v>
      </c>
      <c r="Q42">
        <v>353</v>
      </c>
      <c r="R42" s="4">
        <v>224</v>
      </c>
      <c r="S42" s="4">
        <v>104</v>
      </c>
      <c r="T42" s="4">
        <v>174</v>
      </c>
      <c r="U42">
        <v>203</v>
      </c>
      <c r="V42">
        <v>404</v>
      </c>
      <c r="W42">
        <v>2453</v>
      </c>
      <c r="X42" s="3">
        <v>2653</v>
      </c>
      <c r="Y42" s="7">
        <v>2363</v>
      </c>
      <c r="Z42" s="8">
        <v>5174</v>
      </c>
      <c r="AA42" s="3">
        <v>1275905</v>
      </c>
      <c r="AB42">
        <v>302</v>
      </c>
      <c r="AC42" s="10">
        <v>214</v>
      </c>
      <c r="AD42">
        <v>59.6</v>
      </c>
      <c r="AE42" s="11">
        <v>6.3</v>
      </c>
      <c r="AF42" s="11">
        <v>75.400000000000006</v>
      </c>
      <c r="AG42" s="11">
        <v>30</v>
      </c>
      <c r="AH42" s="14">
        <v>297</v>
      </c>
      <c r="AI42" s="14">
        <v>21</v>
      </c>
      <c r="AJ42" s="15">
        <v>28.3</v>
      </c>
      <c r="AK42" s="16">
        <v>1.61</v>
      </c>
      <c r="AL42" s="15">
        <v>-12.1</v>
      </c>
      <c r="AM42" s="14">
        <v>-12.5</v>
      </c>
      <c r="AN42" s="15">
        <v>-9.5</v>
      </c>
      <c r="AO42" s="18">
        <v>-31.9</v>
      </c>
      <c r="AP42" s="15">
        <v>-20.8</v>
      </c>
      <c r="AQ42">
        <v>71</v>
      </c>
      <c r="AR42" s="3">
        <v>37000</v>
      </c>
      <c r="AS42">
        <v>18.2</v>
      </c>
      <c r="AT42">
        <v>9.1</v>
      </c>
    </row>
    <row r="43" spans="1:46">
      <c r="A43" t="s">
        <v>50</v>
      </c>
      <c r="B43">
        <v>17.7</v>
      </c>
      <c r="C43">
        <v>8.1999999999999993</v>
      </c>
      <c r="D43">
        <v>20.399999999999999</v>
      </c>
      <c r="E43">
        <v>71.3</v>
      </c>
      <c r="F43" s="3">
        <v>15195</v>
      </c>
      <c r="G43" s="3">
        <v>1794</v>
      </c>
      <c r="H43" s="3">
        <v>55126</v>
      </c>
      <c r="I43">
        <v>115.4</v>
      </c>
      <c r="J43">
        <v>109.9</v>
      </c>
      <c r="K43">
        <v>108.5</v>
      </c>
      <c r="L43" s="2">
        <v>13.2</v>
      </c>
      <c r="M43">
        <v>28.9</v>
      </c>
      <c r="N43">
        <v>57.9</v>
      </c>
      <c r="O43">
        <v>61100</v>
      </c>
      <c r="P43">
        <v>52601</v>
      </c>
      <c r="Q43">
        <v>451</v>
      </c>
      <c r="R43" s="4">
        <v>442</v>
      </c>
      <c r="S43" s="4">
        <v>172</v>
      </c>
      <c r="T43" s="4">
        <v>366</v>
      </c>
      <c r="U43">
        <v>495</v>
      </c>
      <c r="V43">
        <v>766</v>
      </c>
      <c r="W43">
        <v>2336</v>
      </c>
      <c r="X43" s="3">
        <v>2977</v>
      </c>
      <c r="Y43" s="7">
        <v>2347</v>
      </c>
      <c r="Z43" s="8">
        <v>5693</v>
      </c>
      <c r="AA43" s="3">
        <v>1902841</v>
      </c>
      <c r="AB43">
        <v>325</v>
      </c>
      <c r="AC43">
        <v>234.8</v>
      </c>
      <c r="AD43">
        <v>69.900000000000006</v>
      </c>
      <c r="AE43" s="11">
        <v>6.6</v>
      </c>
      <c r="AF43" s="11">
        <v>76.099999999999994</v>
      </c>
      <c r="AG43" s="11">
        <v>16.100000000000001</v>
      </c>
      <c r="AH43" s="14">
        <v>282</v>
      </c>
      <c r="AI43" s="14">
        <v>20</v>
      </c>
      <c r="AJ43" s="15">
        <v>28.6</v>
      </c>
      <c r="AK43" s="16">
        <v>1.6</v>
      </c>
      <c r="AL43" s="15">
        <v>-9.1999999999999993</v>
      </c>
      <c r="AM43" s="14">
        <v>-6.4</v>
      </c>
      <c r="AN43" s="15">
        <v>-4.5</v>
      </c>
      <c r="AO43" s="18">
        <v>-14.4</v>
      </c>
      <c r="AP43" s="15">
        <v>-11.8</v>
      </c>
      <c r="AQ43">
        <v>213</v>
      </c>
      <c r="AR43" s="3">
        <v>53000</v>
      </c>
      <c r="AS43">
        <v>11.2</v>
      </c>
      <c r="AT43">
        <v>12.5</v>
      </c>
    </row>
    <row r="44" spans="1:46">
      <c r="A44" t="s">
        <v>51</v>
      </c>
      <c r="B44">
        <v>19.3</v>
      </c>
      <c r="C44">
        <v>10.5</v>
      </c>
      <c r="D44">
        <v>21.5</v>
      </c>
      <c r="E44">
        <v>68</v>
      </c>
      <c r="F44" s="3">
        <v>23859</v>
      </c>
      <c r="G44" s="3">
        <v>2119</v>
      </c>
      <c r="H44" s="3">
        <v>89637</v>
      </c>
      <c r="I44">
        <v>118.5</v>
      </c>
      <c r="J44">
        <v>108.4</v>
      </c>
      <c r="K44">
        <v>114</v>
      </c>
      <c r="L44" s="2">
        <v>13.6</v>
      </c>
      <c r="M44">
        <v>28.1</v>
      </c>
      <c r="N44">
        <v>58.3</v>
      </c>
      <c r="O44">
        <v>187500</v>
      </c>
      <c r="P44">
        <v>245607</v>
      </c>
      <c r="Q44">
        <v>1172</v>
      </c>
      <c r="R44" s="4">
        <v>592</v>
      </c>
      <c r="S44" s="4">
        <v>143</v>
      </c>
      <c r="T44" s="4">
        <v>377</v>
      </c>
      <c r="U44">
        <v>851</v>
      </c>
      <c r="V44">
        <v>811</v>
      </c>
      <c r="W44">
        <v>2522</v>
      </c>
      <c r="X44" s="3">
        <v>3321</v>
      </c>
      <c r="Y44" s="7">
        <v>2837</v>
      </c>
      <c r="Z44" s="8">
        <v>6852</v>
      </c>
      <c r="AA44" s="3">
        <v>1802859</v>
      </c>
      <c r="AB44">
        <v>311</v>
      </c>
      <c r="AC44">
        <v>235.3</v>
      </c>
      <c r="AD44">
        <v>60.5</v>
      </c>
      <c r="AE44" s="11">
        <v>6.7</v>
      </c>
      <c r="AF44" s="11">
        <v>74.8</v>
      </c>
      <c r="AG44" s="11">
        <v>24.7</v>
      </c>
      <c r="AH44" s="14">
        <v>321</v>
      </c>
      <c r="AI44" s="14">
        <v>23</v>
      </c>
      <c r="AJ44" s="15">
        <v>28.3</v>
      </c>
      <c r="AK44" s="16">
        <v>1.62</v>
      </c>
      <c r="AL44" s="15">
        <v>-7.2</v>
      </c>
      <c r="AM44" s="14">
        <v>-9.3000000000000007</v>
      </c>
      <c r="AN44" s="15">
        <v>-16.899999999999999</v>
      </c>
      <c r="AO44" s="18">
        <v>-6.2</v>
      </c>
      <c r="AP44" s="15">
        <v>19.100000000000001</v>
      </c>
      <c r="AQ44">
        <v>231</v>
      </c>
      <c r="AR44" s="3">
        <v>34000</v>
      </c>
      <c r="AS44">
        <v>12.7</v>
      </c>
      <c r="AT44">
        <v>13.1</v>
      </c>
    </row>
    <row r="45" spans="1:46">
      <c r="A45" t="s">
        <v>52</v>
      </c>
      <c r="B45">
        <v>15.7</v>
      </c>
      <c r="C45">
        <v>7.6</v>
      </c>
      <c r="D45">
        <v>23.9</v>
      </c>
      <c r="E45">
        <v>68.599999999999994</v>
      </c>
      <c r="F45" s="3">
        <v>45076</v>
      </c>
      <c r="G45" s="3">
        <v>1535</v>
      </c>
      <c r="H45" s="3">
        <v>65115</v>
      </c>
      <c r="I45">
        <v>112.5</v>
      </c>
      <c r="J45">
        <v>107.9</v>
      </c>
      <c r="K45">
        <v>108.4</v>
      </c>
      <c r="L45" s="2">
        <v>12.8</v>
      </c>
      <c r="M45">
        <v>29.6</v>
      </c>
      <c r="N45">
        <v>57.6</v>
      </c>
      <c r="O45">
        <v>112000</v>
      </c>
      <c r="P45">
        <v>82120</v>
      </c>
      <c r="Q45">
        <v>345</v>
      </c>
      <c r="R45" s="4">
        <v>281</v>
      </c>
      <c r="S45" s="4">
        <v>215</v>
      </c>
      <c r="T45" s="4">
        <v>298</v>
      </c>
      <c r="U45">
        <v>1026</v>
      </c>
      <c r="V45">
        <v>485</v>
      </c>
      <c r="W45">
        <v>2637</v>
      </c>
      <c r="X45" s="3">
        <v>4135</v>
      </c>
      <c r="Y45" s="7">
        <v>3681</v>
      </c>
      <c r="Z45" s="8">
        <v>6872</v>
      </c>
      <c r="AA45" s="3">
        <v>2104849</v>
      </c>
      <c r="AB45">
        <v>318</v>
      </c>
      <c r="AC45">
        <v>226.5</v>
      </c>
      <c r="AD45">
        <v>56.5</v>
      </c>
      <c r="AE45" s="11">
        <v>7.1</v>
      </c>
      <c r="AF45" s="11">
        <v>77.2</v>
      </c>
      <c r="AG45" s="11">
        <v>15.1</v>
      </c>
      <c r="AH45" s="14">
        <v>304</v>
      </c>
      <c r="AI45" s="14">
        <v>21</v>
      </c>
      <c r="AJ45" s="15">
        <v>28.6</v>
      </c>
      <c r="AK45" s="16">
        <v>1.55</v>
      </c>
      <c r="AL45" s="15">
        <v>-14.6</v>
      </c>
      <c r="AM45" s="14">
        <v>-9.3000000000000007</v>
      </c>
      <c r="AN45" s="15">
        <v>-18.899999999999999</v>
      </c>
      <c r="AO45" s="18">
        <v>-7.8</v>
      </c>
      <c r="AP45" s="15">
        <v>-17.3</v>
      </c>
      <c r="AQ45">
        <v>288</v>
      </c>
      <c r="AR45" s="3">
        <v>38000</v>
      </c>
      <c r="AS45">
        <v>8.9</v>
      </c>
      <c r="AT45">
        <v>18.2</v>
      </c>
    </row>
    <row r="46" spans="1:46">
      <c r="A46" t="s">
        <v>53</v>
      </c>
      <c r="B46">
        <v>19.8</v>
      </c>
      <c r="C46">
        <v>12.1</v>
      </c>
      <c r="D46">
        <v>21.3</v>
      </c>
      <c r="E46">
        <v>66.599999999999994</v>
      </c>
      <c r="F46" s="3">
        <v>15653</v>
      </c>
      <c r="G46" s="3">
        <v>1508</v>
      </c>
      <c r="H46" s="3">
        <v>54905</v>
      </c>
      <c r="I46">
        <v>118.1</v>
      </c>
      <c r="J46">
        <v>108.3</v>
      </c>
      <c r="K46">
        <v>108.2</v>
      </c>
      <c r="L46" s="2">
        <v>13.8</v>
      </c>
      <c r="M46">
        <v>28.6</v>
      </c>
      <c r="N46">
        <v>57.6</v>
      </c>
      <c r="O46">
        <v>90400</v>
      </c>
      <c r="P46">
        <v>89563</v>
      </c>
      <c r="Q46">
        <v>751</v>
      </c>
      <c r="R46" s="4">
        <v>389</v>
      </c>
      <c r="S46" s="4">
        <v>133</v>
      </c>
      <c r="T46" s="4">
        <v>247</v>
      </c>
      <c r="U46">
        <v>328</v>
      </c>
      <c r="V46">
        <v>363</v>
      </c>
      <c r="W46">
        <v>2440</v>
      </c>
      <c r="X46" s="3">
        <v>1520</v>
      </c>
      <c r="Y46" s="7">
        <v>1225</v>
      </c>
      <c r="Z46" s="8">
        <v>4067</v>
      </c>
      <c r="AA46" s="3">
        <v>687272</v>
      </c>
      <c r="AB46">
        <v>284</v>
      </c>
      <c r="AC46">
        <v>201.7</v>
      </c>
      <c r="AD46">
        <v>55.8</v>
      </c>
      <c r="AE46" s="11">
        <v>7</v>
      </c>
      <c r="AF46" s="11">
        <v>73.3</v>
      </c>
      <c r="AG46" s="11">
        <v>14.3</v>
      </c>
      <c r="AH46" s="14">
        <v>287</v>
      </c>
      <c r="AI46" s="14">
        <v>20</v>
      </c>
      <c r="AJ46" s="15">
        <v>28.4</v>
      </c>
      <c r="AK46" s="16">
        <v>1.68</v>
      </c>
      <c r="AL46" s="15">
        <v>-8.8000000000000007</v>
      </c>
      <c r="AM46" s="14">
        <v>-7.9</v>
      </c>
      <c r="AN46" s="15">
        <v>-17.2</v>
      </c>
      <c r="AO46" s="18">
        <v>-7.4</v>
      </c>
      <c r="AP46" s="15">
        <v>-13</v>
      </c>
      <c r="AQ46">
        <v>95</v>
      </c>
      <c r="AR46" s="3">
        <v>43000</v>
      </c>
      <c r="AS46">
        <v>14.4</v>
      </c>
      <c r="AT46">
        <v>13.5</v>
      </c>
    </row>
    <row r="47" spans="1:46">
      <c r="A47" t="s">
        <v>54</v>
      </c>
      <c r="B47">
        <v>18.3</v>
      </c>
      <c r="C47">
        <v>10.6</v>
      </c>
      <c r="D47">
        <v>19.7</v>
      </c>
      <c r="E47">
        <v>69.7</v>
      </c>
      <c r="F47" s="3">
        <v>18286</v>
      </c>
      <c r="G47" s="3">
        <v>2200</v>
      </c>
      <c r="H47" s="3">
        <v>68868</v>
      </c>
      <c r="I47">
        <v>123.2</v>
      </c>
      <c r="J47">
        <v>105.3</v>
      </c>
      <c r="K47">
        <v>104.2</v>
      </c>
      <c r="L47" s="2">
        <v>13.6</v>
      </c>
      <c r="M47">
        <v>28.6</v>
      </c>
      <c r="N47">
        <v>57.8</v>
      </c>
      <c r="O47">
        <v>105600</v>
      </c>
      <c r="P47">
        <v>91235</v>
      </c>
      <c r="Q47">
        <v>496</v>
      </c>
      <c r="R47" s="4">
        <v>487</v>
      </c>
      <c r="S47" s="4">
        <v>238</v>
      </c>
      <c r="T47" s="4">
        <v>550</v>
      </c>
      <c r="U47">
        <v>791</v>
      </c>
      <c r="V47">
        <v>922</v>
      </c>
      <c r="W47">
        <v>2285</v>
      </c>
      <c r="X47" s="3">
        <v>2265</v>
      </c>
      <c r="Y47" s="7">
        <v>1817</v>
      </c>
      <c r="Z47" s="8">
        <v>5031</v>
      </c>
      <c r="AA47" s="3">
        <v>1982057</v>
      </c>
      <c r="AB47">
        <v>336</v>
      </c>
      <c r="AC47">
        <v>208.3</v>
      </c>
      <c r="AD47">
        <v>64.599999999999994</v>
      </c>
      <c r="AE47" s="11">
        <v>6.8</v>
      </c>
      <c r="AF47" s="11">
        <v>74.5</v>
      </c>
      <c r="AG47" s="11">
        <v>13.5</v>
      </c>
      <c r="AH47" s="14">
        <v>283</v>
      </c>
      <c r="AI47" s="14">
        <v>20</v>
      </c>
      <c r="AJ47" s="15">
        <v>28.4</v>
      </c>
      <c r="AK47" s="16">
        <v>1.64</v>
      </c>
      <c r="AL47" s="15">
        <v>-8.1</v>
      </c>
      <c r="AM47" s="14">
        <v>-8.5</v>
      </c>
      <c r="AN47" s="15">
        <v>-10.3</v>
      </c>
      <c r="AO47" s="18">
        <v>-8.9</v>
      </c>
      <c r="AP47" s="15">
        <v>-3.2</v>
      </c>
      <c r="AQ47">
        <v>160</v>
      </c>
      <c r="AR47" s="3">
        <v>62000</v>
      </c>
      <c r="AS47">
        <v>8</v>
      </c>
      <c r="AT47">
        <v>9.1999999999999993</v>
      </c>
    </row>
    <row r="48" spans="1:46">
      <c r="A48" t="s">
        <v>55</v>
      </c>
      <c r="B48">
        <v>14.8</v>
      </c>
      <c r="C48">
        <v>5.4</v>
      </c>
      <c r="D48">
        <v>15.5</v>
      </c>
      <c r="E48">
        <v>79</v>
      </c>
      <c r="F48" s="3">
        <v>5999</v>
      </c>
      <c r="G48" s="3">
        <v>1179</v>
      </c>
      <c r="H48" s="3">
        <v>24432</v>
      </c>
      <c r="I48">
        <v>115.2</v>
      </c>
      <c r="J48">
        <v>104</v>
      </c>
      <c r="K48">
        <v>101.7</v>
      </c>
      <c r="L48" s="2">
        <v>17.5</v>
      </c>
      <c r="M48">
        <v>19</v>
      </c>
      <c r="N48">
        <v>63.5</v>
      </c>
      <c r="O48">
        <v>2240</v>
      </c>
      <c r="P48">
        <v>28281</v>
      </c>
      <c r="Q48">
        <v>126</v>
      </c>
      <c r="R48" s="4">
        <v>409</v>
      </c>
      <c r="S48" s="4">
        <v>276</v>
      </c>
      <c r="T48" s="4">
        <v>274</v>
      </c>
      <c r="U48" t="s">
        <v>83</v>
      </c>
      <c r="V48" t="s">
        <v>83</v>
      </c>
      <c r="W48">
        <v>2057</v>
      </c>
      <c r="X48" s="3">
        <v>493</v>
      </c>
      <c r="Y48" s="7">
        <v>201</v>
      </c>
      <c r="Z48" s="8">
        <v>1948</v>
      </c>
      <c r="AA48" s="3">
        <v>908558</v>
      </c>
      <c r="AB48">
        <v>267</v>
      </c>
      <c r="AC48">
        <v>179.5</v>
      </c>
      <c r="AD48">
        <v>52.4</v>
      </c>
      <c r="AE48" s="11">
        <v>11</v>
      </c>
      <c r="AF48" s="11">
        <v>75.7</v>
      </c>
      <c r="AG48" s="11">
        <v>36.4</v>
      </c>
      <c r="AH48" s="14">
        <v>268</v>
      </c>
      <c r="AI48" s="14">
        <v>20</v>
      </c>
      <c r="AJ48" s="15">
        <v>28.3</v>
      </c>
      <c r="AK48" s="16">
        <v>1.86</v>
      </c>
      <c r="AL48" s="15">
        <v>-8.6</v>
      </c>
      <c r="AM48" s="14">
        <v>-8.3000000000000007</v>
      </c>
      <c r="AN48" s="15">
        <v>-7.3</v>
      </c>
      <c r="AO48" s="18">
        <v>-4.3</v>
      </c>
      <c r="AP48" s="15">
        <v>-6.3</v>
      </c>
      <c r="AQ48">
        <v>286</v>
      </c>
      <c r="AR48" s="3">
        <v>83000</v>
      </c>
      <c r="AS48">
        <v>8</v>
      </c>
      <c r="AT48">
        <v>12.5</v>
      </c>
    </row>
    <row r="49" spans="1:44">
      <c r="A49" t="s">
        <v>56</v>
      </c>
      <c r="F49" s="3">
        <v>2982878</v>
      </c>
      <c r="G49" s="3">
        <v>202410</v>
      </c>
      <c r="H49" s="3">
        <v>7403269</v>
      </c>
      <c r="X49" s="3">
        <v>218627</v>
      </c>
      <c r="Y49" s="7">
        <v>181246</v>
      </c>
      <c r="Z49" s="8">
        <v>655891</v>
      </c>
      <c r="AA49" s="3">
        <v>188892506</v>
      </c>
      <c r="AB49" s="9"/>
      <c r="AC49" s="9"/>
      <c r="AD49" s="9"/>
      <c r="AF49" s="12"/>
      <c r="AG49" s="12"/>
      <c r="AR49" s="3"/>
    </row>
    <row r="50" spans="1:44" s="2" customFormat="1" ht="175.5">
      <c r="A50" s="2" t="s">
        <v>57</v>
      </c>
      <c r="B50" s="2" t="s">
        <v>0</v>
      </c>
      <c r="F50" s="2" t="s">
        <v>58</v>
      </c>
      <c r="G50" s="2" t="s">
        <v>59</v>
      </c>
      <c r="H50" s="2" t="s">
        <v>58</v>
      </c>
      <c r="L50" s="2" t="s">
        <v>69</v>
      </c>
      <c r="O50" s="24" t="s">
        <v>73</v>
      </c>
      <c r="P50" s="24"/>
      <c r="Q50" s="24"/>
      <c r="R50" s="25" t="s">
        <v>77</v>
      </c>
      <c r="S50" s="25" t="s">
        <v>78</v>
      </c>
      <c r="T50" s="25" t="s">
        <v>79</v>
      </c>
      <c r="U50" s="2" t="s">
        <v>84</v>
      </c>
      <c r="V50" s="2" t="s">
        <v>85</v>
      </c>
      <c r="W50" s="2" t="s">
        <v>86</v>
      </c>
      <c r="X50" s="5" t="s">
        <v>91</v>
      </c>
      <c r="Y50" s="6" t="s">
        <v>92</v>
      </c>
      <c r="Z50" s="5"/>
      <c r="AE50" s="26" t="s">
        <v>99</v>
      </c>
      <c r="AH50" s="19" t="s">
        <v>110</v>
      </c>
      <c r="AI50" s="19"/>
      <c r="AJ50" s="19"/>
      <c r="AK50" s="19"/>
      <c r="AL50" s="20" t="s">
        <v>111</v>
      </c>
      <c r="AM50" s="20"/>
      <c r="AN50" s="20"/>
      <c r="AO50" s="20"/>
      <c r="AP50" s="20"/>
      <c r="AQ50" s="2" t="s">
        <v>116</v>
      </c>
    </row>
    <row r="51" spans="1:44" s="2" customFormat="1" ht="81">
      <c r="I51" s="2" t="s">
        <v>63</v>
      </c>
      <c r="K51" s="2" t="s">
        <v>64</v>
      </c>
      <c r="Y51" s="6"/>
      <c r="AH51" s="27"/>
      <c r="AI51" s="27"/>
      <c r="AJ51" s="27"/>
      <c r="AK51" s="27"/>
      <c r="AL51" s="27"/>
      <c r="AM51" s="27"/>
      <c r="AN51" s="27"/>
      <c r="AO51" s="28"/>
      <c r="AP51" s="27"/>
      <c r="AQ51" s="2" t="s">
        <v>117</v>
      </c>
    </row>
    <row r="52" spans="1:44" s="2" customFormat="1">
      <c r="I52" s="2" t="s">
        <v>65</v>
      </c>
      <c r="Y52" s="6"/>
      <c r="AH52" s="27"/>
      <c r="AI52" s="27"/>
      <c r="AJ52" s="27"/>
      <c r="AK52" s="27"/>
      <c r="AL52" s="27"/>
      <c r="AM52" s="27"/>
      <c r="AN52" s="27"/>
      <c r="AO52" s="28"/>
      <c r="AP52" s="27"/>
    </row>
    <row r="53" spans="1:44" s="2" customFormat="1">
      <c r="Y53" s="6"/>
      <c r="AH53" s="27"/>
      <c r="AI53" s="27"/>
      <c r="AJ53" s="27"/>
      <c r="AK53" s="27"/>
      <c r="AL53" s="27"/>
      <c r="AM53" s="27"/>
      <c r="AN53" s="27"/>
      <c r="AO53" s="28"/>
      <c r="AP53" s="27"/>
    </row>
    <row r="55" spans="1:44">
      <c r="C55" s="1"/>
      <c r="D55" s="29"/>
      <c r="E55" s="30"/>
      <c r="F55" s="30"/>
      <c r="G55" s="30"/>
      <c r="H55" s="30"/>
      <c r="I55" s="30"/>
    </row>
    <row r="56" spans="1:44">
      <c r="C56" s="1" t="s">
        <v>118</v>
      </c>
      <c r="D56" s="29"/>
      <c r="E56" s="30"/>
      <c r="F56" s="30"/>
      <c r="G56" s="30"/>
      <c r="H56" s="30"/>
      <c r="I56" s="30"/>
    </row>
    <row r="57" spans="1:44">
      <c r="C57" s="1" t="s">
        <v>119</v>
      </c>
      <c r="D57" s="29"/>
      <c r="E57" s="30"/>
      <c r="F57" s="30"/>
      <c r="G57" s="30"/>
      <c r="H57" s="30"/>
      <c r="I57" s="30"/>
    </row>
    <row r="58" spans="1:44">
      <c r="C58" s="31" t="s">
        <v>120</v>
      </c>
      <c r="D58" s="32"/>
      <c r="E58" s="30"/>
      <c r="F58" s="30"/>
      <c r="G58" s="30"/>
      <c r="H58" s="30"/>
      <c r="I58" s="30"/>
    </row>
    <row r="59" spans="1:44">
      <c r="C59" s="1" t="s">
        <v>121</v>
      </c>
      <c r="D59" s="29"/>
      <c r="E59" s="30"/>
      <c r="F59" s="30"/>
      <c r="G59" s="30"/>
      <c r="H59" s="30"/>
      <c r="I59" s="30"/>
    </row>
    <row r="60" spans="1:44">
      <c r="C60" s="1" t="s">
        <v>122</v>
      </c>
      <c r="D60" s="29"/>
      <c r="E60" s="30"/>
      <c r="F60" s="30"/>
      <c r="G60" s="30"/>
      <c r="H60" s="30"/>
      <c r="I60" s="30"/>
    </row>
    <row r="61" spans="1:44">
      <c r="C61" s="31" t="s">
        <v>123</v>
      </c>
      <c r="D61" s="32"/>
      <c r="E61" s="30"/>
      <c r="F61" s="30"/>
      <c r="G61" s="30"/>
      <c r="H61" s="30"/>
      <c r="I61" s="30"/>
    </row>
    <row r="62" spans="1:44">
      <c r="C62" s="1"/>
      <c r="D62" s="29"/>
      <c r="E62" s="30"/>
      <c r="F62" s="30"/>
      <c r="G62" s="30"/>
      <c r="H62" s="30"/>
      <c r="I62" s="30"/>
    </row>
    <row r="63" spans="1:44">
      <c r="C63" s="1"/>
      <c r="D63" s="29"/>
      <c r="E63" s="30"/>
      <c r="F63" s="30"/>
      <c r="G63" s="30"/>
      <c r="H63" s="30"/>
      <c r="I63" s="30"/>
    </row>
    <row r="64" spans="1:44">
      <c r="C64" s="33" t="s">
        <v>124</v>
      </c>
      <c r="D64" s="34"/>
      <c r="E64" s="30"/>
      <c r="F64" s="30"/>
      <c r="G64" s="30"/>
      <c r="H64" s="30"/>
      <c r="I64" s="30"/>
    </row>
    <row r="65" spans="3:9">
      <c r="C65" s="1"/>
      <c r="D65" s="29"/>
      <c r="E65" s="30"/>
      <c r="F65" s="30"/>
      <c r="G65" s="30"/>
      <c r="H65" s="30"/>
      <c r="I65" s="30"/>
    </row>
    <row r="66" spans="3:9">
      <c r="C66" s="1" t="s">
        <v>125</v>
      </c>
      <c r="D66" s="29"/>
      <c r="E66" s="30"/>
      <c r="F66" s="30"/>
      <c r="G66" s="30"/>
      <c r="H66" s="30"/>
      <c r="I66" s="30"/>
    </row>
    <row r="67" spans="3:9">
      <c r="C67" s="1" t="s">
        <v>126</v>
      </c>
      <c r="D67" s="29"/>
      <c r="E67" s="30"/>
      <c r="F67" s="30"/>
      <c r="G67" s="30"/>
      <c r="H67" s="30"/>
      <c r="I67" s="30"/>
    </row>
    <row r="68" spans="3:9">
      <c r="C68" s="1" t="s">
        <v>127</v>
      </c>
      <c r="D68" s="29"/>
      <c r="E68" s="30"/>
      <c r="F68" s="30"/>
      <c r="G68" s="30"/>
      <c r="H68" s="30"/>
      <c r="I68" s="30"/>
    </row>
    <row r="69" spans="3:9">
      <c r="C69" s="33" t="s">
        <v>128</v>
      </c>
      <c r="D69" s="29"/>
      <c r="E69" s="30"/>
      <c r="F69" s="30"/>
      <c r="G69" s="30"/>
      <c r="H69" s="30"/>
      <c r="I69" s="30"/>
    </row>
    <row r="70" spans="3:9" ht="21">
      <c r="C70" s="35" t="s">
        <v>129</v>
      </c>
      <c r="D70" s="29"/>
      <c r="E70" s="30"/>
      <c r="F70" s="30"/>
      <c r="G70" s="30"/>
      <c r="H70" s="30"/>
      <c r="I70" s="30"/>
    </row>
    <row r="71" spans="3:9">
      <c r="C71" s="30"/>
      <c r="D71" s="34"/>
      <c r="E71" s="30"/>
      <c r="F71" s="30"/>
      <c r="G71" s="30"/>
      <c r="H71" s="30"/>
      <c r="I71" s="30"/>
    </row>
    <row r="72" spans="3:9">
      <c r="C72" s="36"/>
      <c r="D72" s="37"/>
      <c r="E72" s="30"/>
      <c r="F72" s="30"/>
      <c r="G72" s="30"/>
      <c r="H72" s="30"/>
      <c r="I72" s="30"/>
    </row>
    <row r="73" spans="3:9">
      <c r="C73" s="36" t="s">
        <v>130</v>
      </c>
      <c r="D73" s="37"/>
      <c r="E73" s="30"/>
      <c r="F73" s="30"/>
      <c r="G73" s="30"/>
      <c r="H73" s="30"/>
      <c r="I73" s="30"/>
    </row>
    <row r="74" spans="3:9">
      <c r="C74" s="36"/>
      <c r="D74" s="37"/>
      <c r="E74" s="30"/>
      <c r="F74" s="30"/>
      <c r="G74" s="30"/>
      <c r="H74" s="30"/>
      <c r="I74" s="30"/>
    </row>
    <row r="75" spans="3:9">
      <c r="C75" s="36"/>
      <c r="D75" s="36"/>
      <c r="E75" s="36"/>
      <c r="F75" s="36"/>
      <c r="G75" s="36"/>
      <c r="H75" s="30"/>
      <c r="I75" s="30"/>
    </row>
    <row r="76" spans="3:9">
      <c r="C76" s="30"/>
      <c r="D76" s="36"/>
      <c r="E76" s="36"/>
      <c r="F76" s="36"/>
      <c r="G76" s="36"/>
      <c r="H76" s="30"/>
      <c r="I76" s="30"/>
    </row>
    <row r="77" spans="3:9">
      <c r="C77" s="38" t="s">
        <v>131</v>
      </c>
      <c r="D77" s="36"/>
      <c r="E77" s="36"/>
      <c r="F77" s="36"/>
      <c r="G77" s="36"/>
      <c r="H77" s="30"/>
      <c r="I77" s="30"/>
    </row>
    <row r="78" spans="3:9">
      <c r="C78" s="39">
        <f>CORREL(D3:D49,E3:E49)</f>
        <v>-0.75806386846036033</v>
      </c>
      <c r="D78" s="36"/>
      <c r="E78" s="36"/>
      <c r="F78" s="36"/>
      <c r="G78" s="36"/>
      <c r="H78" s="30"/>
      <c r="I78" s="30"/>
    </row>
    <row r="79" spans="3:9">
      <c r="C79" s="36"/>
      <c r="D79" s="36"/>
      <c r="E79" s="36"/>
      <c r="F79" s="36"/>
      <c r="G79" s="36"/>
      <c r="H79" s="30"/>
      <c r="I79" s="30"/>
    </row>
    <row r="80" spans="3:9">
      <c r="C80" s="36" t="s">
        <v>132</v>
      </c>
      <c r="D80" s="36"/>
      <c r="E80" s="36"/>
      <c r="F80" s="36"/>
      <c r="G80" s="36"/>
      <c r="H80" s="30"/>
      <c r="I80" s="30"/>
    </row>
    <row r="81" spans="3:9">
      <c r="C81" s="36" t="s">
        <v>133</v>
      </c>
      <c r="D81" s="36"/>
      <c r="E81" s="36"/>
      <c r="F81" s="36"/>
      <c r="G81" s="36"/>
      <c r="H81" s="30"/>
      <c r="I81" s="30"/>
    </row>
    <row r="82" spans="3:9">
      <c r="C82" s="36"/>
      <c r="D82" s="36"/>
      <c r="E82" s="36"/>
      <c r="F82" s="36"/>
      <c r="G82" s="36"/>
      <c r="H82" s="30"/>
      <c r="I82" s="30"/>
    </row>
    <row r="83" spans="3:9">
      <c r="C83" s="30"/>
      <c r="D83" s="30"/>
      <c r="E83" s="30"/>
      <c r="F83" s="30"/>
      <c r="G83" s="30"/>
      <c r="H83" s="30"/>
      <c r="I83" s="30"/>
    </row>
    <row r="84" spans="3:9">
      <c r="C84" s="36"/>
      <c r="D84" s="30"/>
      <c r="E84" s="30"/>
      <c r="F84" s="30"/>
      <c r="G84" s="30"/>
      <c r="H84" s="30"/>
      <c r="I84" s="30"/>
    </row>
    <row r="85" spans="3:9">
      <c r="C85" s="38" t="s">
        <v>134</v>
      </c>
      <c r="D85" s="30"/>
      <c r="E85" s="30"/>
      <c r="F85" s="30"/>
      <c r="G85" s="30"/>
      <c r="H85" s="30"/>
      <c r="I85" s="30"/>
    </row>
    <row r="86" spans="3:9">
      <c r="C86" s="36" t="s">
        <v>135</v>
      </c>
      <c r="D86" s="30"/>
      <c r="E86" s="30"/>
      <c r="F86" s="30"/>
      <c r="G86" s="30"/>
      <c r="H86" s="30"/>
      <c r="I86" s="30"/>
    </row>
    <row r="87" spans="3:9">
      <c r="C87" s="36" t="s">
        <v>136</v>
      </c>
      <c r="D87" s="30"/>
      <c r="E87" s="30"/>
      <c r="F87" s="30"/>
      <c r="G87" s="30"/>
      <c r="H87" s="30"/>
      <c r="I87" s="30"/>
    </row>
    <row r="88" spans="3:9">
      <c r="C88" s="36" t="s">
        <v>137</v>
      </c>
      <c r="D88" s="30"/>
      <c r="E88" s="30"/>
      <c r="F88" s="30"/>
      <c r="G88" s="30"/>
      <c r="H88" s="30"/>
      <c r="I88" s="30"/>
    </row>
    <row r="89" spans="3:9">
      <c r="C89" s="36"/>
      <c r="D89" s="30"/>
      <c r="E89" s="30"/>
      <c r="F89" s="30"/>
      <c r="G89" s="30"/>
      <c r="H89" s="30"/>
      <c r="I89" s="30"/>
    </row>
    <row r="90" spans="3:9">
      <c r="C90" s="36" t="s">
        <v>138</v>
      </c>
      <c r="D90" s="30"/>
      <c r="E90" s="30"/>
      <c r="F90" s="30"/>
      <c r="G90" s="30"/>
      <c r="H90" s="30"/>
      <c r="I90" s="30"/>
    </row>
    <row r="91" spans="3:9">
      <c r="C91" s="36" t="s">
        <v>139</v>
      </c>
      <c r="D91" s="30"/>
      <c r="E91" s="30"/>
      <c r="F91" s="30"/>
      <c r="G91" s="30"/>
      <c r="H91" s="30"/>
      <c r="I91" s="30"/>
    </row>
    <row r="92" spans="3:9">
      <c r="C92" s="36" t="s">
        <v>140</v>
      </c>
      <c r="D92" s="30"/>
      <c r="E92" s="30"/>
      <c r="F92" s="30"/>
      <c r="G92" s="30"/>
      <c r="H92" s="30"/>
      <c r="I92" s="30"/>
    </row>
    <row r="93" spans="3:9">
      <c r="C93" s="36" t="s">
        <v>141</v>
      </c>
      <c r="D93" s="30"/>
      <c r="E93" s="30"/>
      <c r="F93" s="30"/>
      <c r="G93" s="30"/>
      <c r="H93" s="30"/>
      <c r="I93" s="30"/>
    </row>
    <row r="94" spans="3:9">
      <c r="C94" s="36"/>
      <c r="D94" s="30"/>
      <c r="E94" s="30"/>
      <c r="F94" s="30"/>
      <c r="G94" s="30"/>
      <c r="H94" s="30"/>
      <c r="I94" s="30"/>
    </row>
    <row r="95" spans="3:9">
      <c r="C95" s="36" t="s">
        <v>142</v>
      </c>
      <c r="D95" s="30"/>
      <c r="E95" s="30"/>
      <c r="F95" s="30"/>
      <c r="G95" s="30"/>
      <c r="H95" s="30"/>
      <c r="I95" s="30"/>
    </row>
    <row r="96" spans="3:9">
      <c r="C96" s="36" t="s">
        <v>143</v>
      </c>
      <c r="D96" s="30"/>
      <c r="E96" s="30"/>
      <c r="F96" s="30"/>
      <c r="G96" s="30"/>
      <c r="H96" s="30"/>
      <c r="I96" s="30"/>
    </row>
    <row r="97" spans="3:9">
      <c r="C97" s="36"/>
      <c r="D97" s="30"/>
      <c r="E97" s="30"/>
      <c r="F97" s="30"/>
      <c r="G97" s="30"/>
      <c r="H97" s="30"/>
      <c r="I97" s="30"/>
    </row>
    <row r="98" spans="3:9">
      <c r="C98" s="36"/>
      <c r="D98" s="30"/>
      <c r="E98" s="30"/>
      <c r="F98" s="30"/>
      <c r="G98" s="30"/>
      <c r="H98" s="30"/>
      <c r="I98" s="30"/>
    </row>
    <row r="99" spans="3:9">
      <c r="C99" s="30"/>
      <c r="D99" s="30"/>
      <c r="E99" s="30"/>
      <c r="F99" s="30"/>
      <c r="G99" s="30"/>
      <c r="H99" s="30"/>
      <c r="I99" s="30"/>
    </row>
    <row r="100" spans="3:9">
      <c r="C100" s="30"/>
      <c r="D100" s="30"/>
      <c r="E100" s="30"/>
      <c r="F100" s="30"/>
      <c r="G100" s="30"/>
      <c r="H100" s="30"/>
      <c r="I100" s="30"/>
    </row>
    <row r="101" spans="3:9">
      <c r="C101" s="30"/>
      <c r="D101" s="30"/>
      <c r="E101" s="30"/>
      <c r="F101" s="30"/>
      <c r="G101" s="30"/>
      <c r="H101" s="30"/>
      <c r="I101" s="30"/>
    </row>
    <row r="102" spans="3:9">
      <c r="C102" s="30"/>
      <c r="D102" s="30"/>
      <c r="E102" s="30"/>
      <c r="F102" s="30"/>
      <c r="G102" s="30"/>
      <c r="H102" s="30"/>
      <c r="I102" s="30"/>
    </row>
    <row r="103" spans="3:9">
      <c r="C103" s="30"/>
      <c r="D103" s="30"/>
      <c r="E103" s="30"/>
      <c r="F103" s="30"/>
      <c r="G103" s="30"/>
      <c r="H103" s="30"/>
      <c r="I103" s="30"/>
    </row>
    <row r="104" spans="3:9">
      <c r="C104" s="30"/>
      <c r="D104" s="30"/>
      <c r="E104" s="30"/>
      <c r="F104" s="30"/>
      <c r="G104" s="30"/>
      <c r="H104" s="30"/>
      <c r="I104" s="30"/>
    </row>
    <row r="105" spans="3:9">
      <c r="C105" s="30"/>
      <c r="D105" s="30"/>
      <c r="E105" s="30"/>
      <c r="F105" s="30"/>
      <c r="G105" s="30"/>
      <c r="H105" s="30"/>
      <c r="I105" s="30"/>
    </row>
    <row r="106" spans="3:9">
      <c r="C106" s="30"/>
      <c r="D106" s="30"/>
      <c r="E106" s="30"/>
      <c r="F106" s="30"/>
      <c r="G106" s="30"/>
      <c r="H106" s="30"/>
      <c r="I106" s="30"/>
    </row>
    <row r="107" spans="3:9">
      <c r="C107" s="30"/>
      <c r="D107" s="30"/>
      <c r="E107" s="30"/>
      <c r="F107" s="30"/>
      <c r="G107" s="30"/>
      <c r="H107" s="30"/>
      <c r="I107" s="30"/>
    </row>
    <row r="108" spans="3:9">
      <c r="C108" s="30"/>
      <c r="D108" s="30"/>
      <c r="E108" s="30"/>
      <c r="F108" s="30"/>
      <c r="G108" s="30"/>
      <c r="H108" s="30"/>
      <c r="I108" s="30"/>
    </row>
    <row r="109" spans="3:9">
      <c r="C109" s="30"/>
      <c r="D109" s="30"/>
      <c r="E109" s="30"/>
      <c r="F109" s="30"/>
      <c r="G109" s="30"/>
      <c r="H109" s="30"/>
      <c r="I109" s="30"/>
    </row>
    <row r="110" spans="3:9">
      <c r="C110" s="30"/>
      <c r="D110" s="30"/>
      <c r="E110" s="30"/>
      <c r="F110" s="30"/>
      <c r="G110" s="30"/>
      <c r="H110" s="30"/>
      <c r="I110" s="30"/>
    </row>
    <row r="111" spans="3:9">
      <c r="C111" s="30"/>
      <c r="D111" s="30"/>
      <c r="E111" s="30"/>
      <c r="F111" s="30"/>
      <c r="G111" s="30"/>
      <c r="H111" s="30"/>
      <c r="I111" s="30"/>
    </row>
    <row r="112" spans="3:9">
      <c r="C112" s="30"/>
      <c r="D112" s="30"/>
      <c r="E112" s="30"/>
      <c r="F112" s="30"/>
      <c r="G112" s="30"/>
      <c r="H112" s="30"/>
      <c r="I112" s="30"/>
    </row>
    <row r="113" spans="3:9">
      <c r="C113" s="30"/>
      <c r="D113" s="30"/>
      <c r="E113" s="30"/>
      <c r="F113" s="30"/>
      <c r="G113" s="30"/>
      <c r="H113" s="30"/>
      <c r="I113" s="30"/>
    </row>
    <row r="114" spans="3:9">
      <c r="C114" s="30"/>
      <c r="D114" s="30"/>
      <c r="E114" s="30"/>
      <c r="F114" s="30"/>
      <c r="G114" s="30"/>
      <c r="H114" s="30"/>
      <c r="I114" s="30"/>
    </row>
    <row r="115" spans="3:9">
      <c r="C115" s="30"/>
      <c r="D115" s="30"/>
      <c r="E115" s="30"/>
      <c r="F115" s="30"/>
      <c r="G115" s="30"/>
      <c r="H115" s="30"/>
      <c r="I115" s="30"/>
    </row>
    <row r="116" spans="3:9">
      <c r="C116" s="30"/>
      <c r="D116" s="30"/>
      <c r="E116" s="30"/>
      <c r="F116" s="30"/>
      <c r="G116" s="30"/>
      <c r="H116" s="30"/>
      <c r="I116" s="30"/>
    </row>
    <row r="117" spans="3:9">
      <c r="C117" s="30"/>
      <c r="D117" s="30"/>
      <c r="E117" s="30"/>
      <c r="F117" s="30"/>
      <c r="G117" s="30"/>
      <c r="H117" s="30"/>
      <c r="I117" s="30"/>
    </row>
    <row r="118" spans="3:9">
      <c r="C118" s="30"/>
      <c r="D118" s="30"/>
      <c r="E118" s="30"/>
      <c r="F118" s="30"/>
      <c r="G118" s="30"/>
      <c r="H118" s="30"/>
      <c r="I118" s="30"/>
    </row>
    <row r="119" spans="3:9">
      <c r="C119" s="30"/>
      <c r="D119" s="30"/>
      <c r="E119" s="30"/>
      <c r="F119" s="30"/>
      <c r="G119" s="30"/>
      <c r="H119" s="30"/>
      <c r="I119" s="30"/>
    </row>
    <row r="120" spans="3:9">
      <c r="C120" s="30"/>
      <c r="D120" s="30"/>
      <c r="E120" s="30"/>
      <c r="F120" s="30"/>
      <c r="G120" s="30"/>
      <c r="H120" s="30"/>
      <c r="I120" s="30"/>
    </row>
    <row r="121" spans="3:9">
      <c r="C121" s="30"/>
      <c r="D121" s="30"/>
      <c r="E121" s="30"/>
      <c r="F121" s="30"/>
      <c r="G121" s="30"/>
      <c r="H121" s="30"/>
      <c r="I121" s="30"/>
    </row>
    <row r="122" spans="3:9">
      <c r="C122" s="30"/>
      <c r="D122" s="30"/>
      <c r="E122" s="30"/>
      <c r="F122" s="30"/>
      <c r="G122" s="30"/>
      <c r="H122" s="30"/>
      <c r="I122" s="30"/>
    </row>
    <row r="123" spans="3:9">
      <c r="C123" s="30"/>
      <c r="D123" s="30"/>
      <c r="E123" s="30"/>
      <c r="F123" s="30"/>
      <c r="G123" s="30"/>
      <c r="H123" s="30"/>
      <c r="I123" s="30"/>
    </row>
    <row r="124" spans="3:9">
      <c r="C124" s="30"/>
      <c r="D124" s="30"/>
      <c r="E124" s="30"/>
      <c r="F124" s="30"/>
      <c r="G124" s="30"/>
      <c r="H124" s="30"/>
      <c r="I124" s="30"/>
    </row>
    <row r="125" spans="3:9">
      <c r="C125" s="30"/>
      <c r="D125" s="30"/>
      <c r="E125" s="30"/>
      <c r="F125" s="30"/>
      <c r="G125" s="30"/>
      <c r="H125" s="30"/>
      <c r="I125" s="30"/>
    </row>
    <row r="126" spans="3:9">
      <c r="C126" s="30"/>
      <c r="D126" s="30"/>
      <c r="E126" s="30"/>
      <c r="F126" s="30"/>
      <c r="G126" s="30"/>
      <c r="H126" s="30"/>
      <c r="I126" s="30"/>
    </row>
    <row r="127" spans="3:9">
      <c r="C127" s="30"/>
      <c r="D127" s="30"/>
      <c r="E127" s="30"/>
      <c r="F127" s="30"/>
      <c r="G127" s="30"/>
      <c r="H127" s="30"/>
      <c r="I127" s="30"/>
    </row>
    <row r="128" spans="3:9">
      <c r="C128" s="30"/>
      <c r="D128" s="30"/>
      <c r="E128" s="30"/>
      <c r="F128" s="30"/>
      <c r="G128" s="30"/>
      <c r="H128" s="30"/>
      <c r="I128" s="30"/>
    </row>
    <row r="129" spans="3:9">
      <c r="C129" s="30"/>
      <c r="D129" s="30"/>
      <c r="E129" s="30"/>
      <c r="F129" s="30"/>
      <c r="G129" s="30"/>
      <c r="H129" s="30"/>
      <c r="I129" s="30"/>
    </row>
    <row r="130" spans="3:9">
      <c r="C130" s="30"/>
      <c r="D130" s="30"/>
      <c r="E130" s="30"/>
      <c r="F130" s="30"/>
      <c r="G130" s="30"/>
      <c r="H130" s="30"/>
      <c r="I130" s="30"/>
    </row>
    <row r="131" spans="3:9">
      <c r="C131" s="30"/>
      <c r="D131" s="30"/>
      <c r="E131" s="30"/>
      <c r="F131" s="30"/>
      <c r="G131" s="30"/>
      <c r="H131" s="30"/>
      <c r="I131" s="30"/>
    </row>
    <row r="132" spans="3:9">
      <c r="C132" s="30"/>
      <c r="D132" s="30"/>
      <c r="E132" s="30"/>
      <c r="F132" s="30"/>
      <c r="G132" s="30"/>
      <c r="H132" s="30"/>
      <c r="I132" s="30"/>
    </row>
    <row r="133" spans="3:9">
      <c r="C133" s="30"/>
      <c r="D133" s="30"/>
      <c r="E133" s="30"/>
      <c r="F133" s="30"/>
      <c r="G133" s="30"/>
      <c r="H133" s="30"/>
      <c r="I133" s="30"/>
    </row>
    <row r="134" spans="3:9">
      <c r="C134" s="30"/>
      <c r="D134" s="30"/>
      <c r="E134" s="30"/>
      <c r="F134" s="30"/>
      <c r="G134" s="30"/>
      <c r="H134" s="30"/>
      <c r="I134" s="30"/>
    </row>
    <row r="135" spans="3:9">
      <c r="C135" s="30"/>
      <c r="D135" s="30"/>
      <c r="E135" s="30"/>
      <c r="F135" s="30"/>
      <c r="G135" s="30"/>
      <c r="H135" s="30"/>
      <c r="I135" s="30"/>
    </row>
    <row r="136" spans="3:9">
      <c r="C136" s="30"/>
      <c r="D136" s="30"/>
      <c r="E136" s="30"/>
      <c r="F136" s="30"/>
      <c r="G136" s="30"/>
      <c r="H136" s="30"/>
      <c r="I136" s="30"/>
    </row>
    <row r="137" spans="3:9">
      <c r="C137" s="30"/>
      <c r="D137" s="30"/>
      <c r="E137" s="30"/>
      <c r="F137" s="30"/>
      <c r="G137" s="30"/>
      <c r="H137" s="30"/>
      <c r="I137" s="30"/>
    </row>
    <row r="138" spans="3:9">
      <c r="C138" s="30"/>
      <c r="D138" s="30"/>
      <c r="E138" s="30"/>
      <c r="F138" s="30"/>
      <c r="G138" s="30"/>
      <c r="H138" s="30"/>
      <c r="I138" s="30"/>
    </row>
    <row r="139" spans="3:9">
      <c r="C139" s="30"/>
      <c r="D139" s="30"/>
      <c r="E139" s="30"/>
      <c r="F139" s="30"/>
      <c r="G139" s="30"/>
      <c r="H139" s="30"/>
      <c r="I139" s="30"/>
    </row>
    <row r="140" spans="3:9">
      <c r="C140" s="30"/>
      <c r="D140" s="30"/>
      <c r="E140" s="30"/>
      <c r="F140" s="30"/>
      <c r="G140" s="30"/>
      <c r="H140" s="30"/>
      <c r="I140" s="30"/>
    </row>
    <row r="141" spans="3:9">
      <c r="C141" s="30"/>
      <c r="D141" s="30"/>
      <c r="E141" s="30"/>
      <c r="F141" s="30"/>
      <c r="G141" s="30"/>
      <c r="H141" s="30"/>
      <c r="I141" s="30"/>
    </row>
    <row r="142" spans="3:9">
      <c r="C142" s="30"/>
      <c r="D142" s="30"/>
      <c r="E142" s="30"/>
      <c r="F142" s="30"/>
      <c r="G142" s="30"/>
      <c r="H142" s="30"/>
      <c r="I142" s="30"/>
    </row>
    <row r="143" spans="3:9">
      <c r="C143" s="30"/>
      <c r="D143" s="30"/>
      <c r="E143" s="30"/>
      <c r="F143" s="30"/>
      <c r="G143" s="30"/>
      <c r="H143" s="30"/>
      <c r="I143" s="30"/>
    </row>
  </sheetData>
  <mergeCells count="3">
    <mergeCell ref="O50:Q50"/>
    <mergeCell ref="AH50:AK50"/>
    <mergeCell ref="AL50:AP50"/>
  </mergeCells>
  <phoneticPr fontId="2"/>
  <pageMargins left="0.75" right="0.75" top="1" bottom="1" header="0.51200000000000001" footer="0.51200000000000001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>立教大学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立教大学</dc:creator>
  <cp:lastModifiedBy>murase</cp:lastModifiedBy>
  <dcterms:created xsi:type="dcterms:W3CDTF">2017-11-21T11:07:51Z</dcterms:created>
  <dcterms:modified xsi:type="dcterms:W3CDTF">2017-12-09T10:38:44Z</dcterms:modified>
</cp:coreProperties>
</file>